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240" windowHeight="8940" tabRatio="703" activeTab="1"/>
  </bookViews>
  <sheets>
    <sheet name="ОБЩИЙ" sheetId="1" r:id="rId1"/>
    <sheet name="Титул" sheetId="2" r:id="rId2"/>
    <sheet name="Спец.Предл." sheetId="3" r:id="rId3"/>
    <sheet name="Лист1" sheetId="4" r:id="rId4"/>
    <sheet name="Лист2" sheetId="5" r:id="rId5"/>
    <sheet name="Лист3" sheetId="6" r:id="rId6"/>
    <sheet name="Лист4" sheetId="7" r:id="rId7"/>
    <sheet name="Лист5" sheetId="8" r:id="rId8"/>
    <sheet name="Лист6" sheetId="9" r:id="rId9"/>
    <sheet name="Лист7" sheetId="10" r:id="rId10"/>
  </sheets>
  <definedNames>
    <definedName name="_xlnm.Print_Area" localSheetId="3">'Лист1'!$A$1:$K$42</definedName>
  </definedNames>
  <calcPr fullCalcOnLoad="1"/>
</workbook>
</file>

<file path=xl/sharedStrings.xml><?xml version="1.0" encoding="utf-8"?>
<sst xmlns="http://schemas.openxmlformats.org/spreadsheetml/2006/main" count="5674" uniqueCount="1380">
  <si>
    <t>ШВВП</t>
  </si>
  <si>
    <t>ПВС</t>
  </si>
  <si>
    <t>МГК КЛК -ТРЕЙДИНГ</t>
  </si>
  <si>
    <t>МКЭШ</t>
  </si>
  <si>
    <t>МКШ</t>
  </si>
  <si>
    <t>Покупаем пустые барабаны:  № 12(узкий) - 400р., № 10(узкий)-300р., № 8(узкий)-150р.</t>
  </si>
  <si>
    <t>ПуВ</t>
  </si>
  <si>
    <t>ПуГВ</t>
  </si>
  <si>
    <t>ВВГ-П</t>
  </si>
  <si>
    <t>АВВГ-П</t>
  </si>
  <si>
    <t>КВВГнг(А)</t>
  </si>
  <si>
    <t>ПуГВВ</t>
  </si>
  <si>
    <t>КВВГ</t>
  </si>
  <si>
    <t>ВВГ</t>
  </si>
  <si>
    <t>ВВГнг(А)</t>
  </si>
  <si>
    <t>ВВГнг(А)-LS</t>
  </si>
  <si>
    <t>Покупаем европоддоны- 50 р.</t>
  </si>
  <si>
    <t>ПАВ</t>
  </si>
  <si>
    <t>МАРКА</t>
  </si>
  <si>
    <t>РАЗМЕР</t>
  </si>
  <si>
    <t>КВВГЭ</t>
  </si>
  <si>
    <t>КВВГЭнг(А)</t>
  </si>
  <si>
    <t>от</t>
  </si>
  <si>
    <t>до</t>
  </si>
  <si>
    <t>АВВГ</t>
  </si>
  <si>
    <t>ВВГ-Пнг(А)</t>
  </si>
  <si>
    <t>-</t>
  </si>
  <si>
    <t>без заполнения</t>
  </si>
  <si>
    <t>заполненный</t>
  </si>
  <si>
    <t>ПуВВ</t>
  </si>
  <si>
    <t>НЮМ</t>
  </si>
  <si>
    <t>ВВГ-Пнг(А)-LS</t>
  </si>
  <si>
    <t>ВВГ нг(А) LS</t>
  </si>
  <si>
    <t>КВВГнг(А)-LS</t>
  </si>
  <si>
    <t>КВВГЭнг(А)-LS</t>
  </si>
  <si>
    <t>КВВГнг(А)-FRLS</t>
  </si>
  <si>
    <t>КВВГЭнг(А)-FRLS</t>
  </si>
  <si>
    <t>КГВВ</t>
  </si>
  <si>
    <t>КГВВнг(А)</t>
  </si>
  <si>
    <t>КГВЭВ</t>
  </si>
  <si>
    <t>КГВЭВнг (А)LS</t>
  </si>
  <si>
    <t>КГВЭВ нг(А)</t>
  </si>
  <si>
    <t>КГВВнг (А)LS</t>
  </si>
  <si>
    <t>КГВВнг (А)</t>
  </si>
  <si>
    <t>КГВВнг(А)-LS</t>
  </si>
  <si>
    <t>КГВЭВнг(А)</t>
  </si>
  <si>
    <t>КГВЭВнг(А)-LS</t>
  </si>
  <si>
    <t xml:space="preserve">ПуВ </t>
  </si>
  <si>
    <t>ПУГВВ</t>
  </si>
  <si>
    <t>1х10,0</t>
  </si>
  <si>
    <t>1х16,0</t>
  </si>
  <si>
    <t>1х25,0</t>
  </si>
  <si>
    <t>1х35,0</t>
  </si>
  <si>
    <t>1х50,0</t>
  </si>
  <si>
    <t>1х70,0</t>
  </si>
  <si>
    <t>1х95,0</t>
  </si>
  <si>
    <t>2х1,5</t>
  </si>
  <si>
    <t>2х2,5</t>
  </si>
  <si>
    <t>2х4,0</t>
  </si>
  <si>
    <t>2х6,0</t>
  </si>
  <si>
    <t>3х1,5</t>
  </si>
  <si>
    <t>3х2,5</t>
  </si>
  <si>
    <t>3х4,0</t>
  </si>
  <si>
    <t>3х6,0</t>
  </si>
  <si>
    <t>3х1,5+1х1,5</t>
  </si>
  <si>
    <t>3х2,5+1х1,5</t>
  </si>
  <si>
    <t>3х4,0+1х2,5</t>
  </si>
  <si>
    <t>3х6,0+1х4,0</t>
  </si>
  <si>
    <t>3х10+1х6,0</t>
  </si>
  <si>
    <t>3х16+1х10</t>
  </si>
  <si>
    <t>3х25+1х16</t>
  </si>
  <si>
    <t>4х2,5</t>
  </si>
  <si>
    <t>4х4,0</t>
  </si>
  <si>
    <t>4х6,0</t>
  </si>
  <si>
    <t>4х10,0</t>
  </si>
  <si>
    <t>4х16,0</t>
  </si>
  <si>
    <t>5х1,5</t>
  </si>
  <si>
    <t>5х2,5</t>
  </si>
  <si>
    <t>5х4,0</t>
  </si>
  <si>
    <t>5х6,0</t>
  </si>
  <si>
    <t>5х10,0</t>
  </si>
  <si>
    <t>5х16,0</t>
  </si>
  <si>
    <t>4х25,0</t>
  </si>
  <si>
    <t>ПВСнг(А) LS</t>
  </si>
  <si>
    <t>ПВС нг(А)LS</t>
  </si>
  <si>
    <t>2х0,5</t>
  </si>
  <si>
    <t>3х0,5</t>
  </si>
  <si>
    <t>2х0,75</t>
  </si>
  <si>
    <t>3х0,75</t>
  </si>
  <si>
    <t>ШВВПнг(А)-LS</t>
  </si>
  <si>
    <t>2х0,35</t>
  </si>
  <si>
    <t>3х0,35</t>
  </si>
  <si>
    <t>марка</t>
  </si>
  <si>
    <t>сечение</t>
  </si>
  <si>
    <t>без ндс</t>
  </si>
  <si>
    <t>с ндс</t>
  </si>
  <si>
    <t>ВВГ-П(ГОСТ)</t>
  </si>
  <si>
    <t>2*1,5</t>
  </si>
  <si>
    <t>2*2,5</t>
  </si>
  <si>
    <t>3*1,5</t>
  </si>
  <si>
    <t>3*2,5</t>
  </si>
  <si>
    <t>ВВГ-П-нг(А) /(ГОСТ)</t>
  </si>
  <si>
    <t>ВВГ-П-нг(А)LS /(ГОСТ)</t>
  </si>
  <si>
    <t>ВВГ-П(ГОСТ)заполн</t>
  </si>
  <si>
    <t>ВВГ-П-нг(А) /(ГОСТ)заполн</t>
  </si>
  <si>
    <t>ВВГ-П-нг(А)LS /(ГОСТ)заполн</t>
  </si>
  <si>
    <t>Цены конечные, предложение ограничено.</t>
  </si>
  <si>
    <t xml:space="preserve">При заказе данных марок ссылка на </t>
  </si>
  <si>
    <t>спецпредложение обязательна.</t>
  </si>
  <si>
    <t>0,2 кл.4</t>
  </si>
  <si>
    <t>0,35 кл.4</t>
  </si>
  <si>
    <t>0,5 кл.5</t>
  </si>
  <si>
    <t>0,75 кл.5</t>
  </si>
  <si>
    <t>1,0 кл.3</t>
  </si>
  <si>
    <t>1,5 кл.3</t>
  </si>
  <si>
    <t>КГВВ нг(А) LS 0,66</t>
  </si>
  <si>
    <t>КГВВ нг(А) LS 1,0</t>
  </si>
  <si>
    <t>МГШВ</t>
  </si>
  <si>
    <t>ВВГнгFRLS 1,0</t>
  </si>
  <si>
    <t>ВВГнгFRLS 0,66</t>
  </si>
  <si>
    <t>ВВГ нг(А) FRLS 1,0</t>
  </si>
  <si>
    <t>2х1,0</t>
  </si>
  <si>
    <t>3х1,0</t>
  </si>
  <si>
    <t>КГВВА</t>
  </si>
  <si>
    <t>4</t>
  </si>
  <si>
    <t>КГВВнг(А)LS (зап) контрольный</t>
  </si>
  <si>
    <t>5</t>
  </si>
  <si>
    <t>КГВЭВнг (А)LS - 1,0 силовой</t>
  </si>
  <si>
    <t>КГВВнг(А)-LS одножильный</t>
  </si>
  <si>
    <t>2</t>
  </si>
  <si>
    <t>0,75 кл.4</t>
  </si>
  <si>
    <t>0,5 кл.4</t>
  </si>
  <si>
    <t>ПГВА</t>
  </si>
  <si>
    <t>МАРКА/ РАЗМЕР</t>
  </si>
  <si>
    <t>КППГнг(А)-HF</t>
  </si>
  <si>
    <t>КППГЭнг(А)-HF</t>
  </si>
  <si>
    <t>ПВА</t>
  </si>
  <si>
    <t>ПВАМ</t>
  </si>
  <si>
    <t>КСПВ</t>
  </si>
  <si>
    <t>2*0,4</t>
  </si>
  <si>
    <t>2*0,5</t>
  </si>
  <si>
    <t>4*0,4</t>
  </si>
  <si>
    <t>4*0,5</t>
  </si>
  <si>
    <t>6*0,4</t>
  </si>
  <si>
    <t>10*0,4</t>
  </si>
  <si>
    <t>12*0,4</t>
  </si>
  <si>
    <t>14*0,4</t>
  </si>
  <si>
    <t>6*0,5</t>
  </si>
  <si>
    <t>10*0,5</t>
  </si>
  <si>
    <t>12*0,5</t>
  </si>
  <si>
    <t>14*0,5</t>
  </si>
  <si>
    <t>8*0,4</t>
  </si>
  <si>
    <t>8*0,5</t>
  </si>
  <si>
    <t>ВП</t>
  </si>
  <si>
    <t>1*0,5</t>
  </si>
  <si>
    <t>1*0,7</t>
  </si>
  <si>
    <t>1*0,8</t>
  </si>
  <si>
    <t>2*0,7</t>
  </si>
  <si>
    <t>1*1,5</t>
  </si>
  <si>
    <t>1*2,5</t>
  </si>
  <si>
    <t>1*4</t>
  </si>
  <si>
    <t>1*6</t>
  </si>
  <si>
    <t>1*10</t>
  </si>
  <si>
    <t>1*16</t>
  </si>
  <si>
    <t>1*25</t>
  </si>
  <si>
    <t>1*35</t>
  </si>
  <si>
    <t>1*50</t>
  </si>
  <si>
    <t>2*4</t>
  </si>
  <si>
    <t>2*6</t>
  </si>
  <si>
    <t>2*10</t>
  </si>
  <si>
    <t>2*16</t>
  </si>
  <si>
    <t>3*4</t>
  </si>
  <si>
    <t>3*6</t>
  </si>
  <si>
    <t>3*10</t>
  </si>
  <si>
    <t>3*16</t>
  </si>
  <si>
    <t>4*1,5</t>
  </si>
  <si>
    <t>4*2,5</t>
  </si>
  <si>
    <t>4*4</t>
  </si>
  <si>
    <t>4*6</t>
  </si>
  <si>
    <t>4*10</t>
  </si>
  <si>
    <t>4*16</t>
  </si>
  <si>
    <t>5*1,5</t>
  </si>
  <si>
    <t>5*2,5</t>
  </si>
  <si>
    <t>5*4</t>
  </si>
  <si>
    <t>5*6</t>
  </si>
  <si>
    <t>5*10</t>
  </si>
  <si>
    <t>5*16</t>
  </si>
  <si>
    <t>1*70</t>
  </si>
  <si>
    <t>ППГнг(А)-HF 1,0 зап</t>
  </si>
  <si>
    <t>ППГнг(А)-HF 0,66 зап</t>
  </si>
  <si>
    <t>2*0,8</t>
  </si>
  <si>
    <t>КГВЭВнг(А)-LS/ЭМП</t>
  </si>
  <si>
    <t>КГВЭВнг(А)- LS экран медный плетёный</t>
  </si>
  <si>
    <t>МКШ нг(А)-LS</t>
  </si>
  <si>
    <t>МКЭШ нг(А)-LS</t>
  </si>
  <si>
    <t>2*0,35</t>
  </si>
  <si>
    <t>3*0,35</t>
  </si>
  <si>
    <t>5*0,35</t>
  </si>
  <si>
    <t>7*0,35</t>
  </si>
  <si>
    <t>10*0,35</t>
  </si>
  <si>
    <t>14*0,35</t>
  </si>
  <si>
    <t>19*0,35</t>
  </si>
  <si>
    <t>3*0,5</t>
  </si>
  <si>
    <t>5*0,5</t>
  </si>
  <si>
    <t>7*0,5</t>
  </si>
  <si>
    <t>2*0,75</t>
  </si>
  <si>
    <t>3*0,75</t>
  </si>
  <si>
    <t>5*0,75</t>
  </si>
  <si>
    <t>7*0,75</t>
  </si>
  <si>
    <t>10*0,75</t>
  </si>
  <si>
    <t>14*0,75</t>
  </si>
  <si>
    <t>19*0,75</t>
  </si>
  <si>
    <t>2*1,0</t>
  </si>
  <si>
    <t>3*1,0</t>
  </si>
  <si>
    <t>5*1,0</t>
  </si>
  <si>
    <t>7*1,0</t>
  </si>
  <si>
    <t>10*1,0</t>
  </si>
  <si>
    <t>7*1,5</t>
  </si>
  <si>
    <t>10*1,5</t>
  </si>
  <si>
    <t>14*1,5</t>
  </si>
  <si>
    <t>19*1,5</t>
  </si>
  <si>
    <t>10*2,5</t>
  </si>
  <si>
    <t>14*2,5</t>
  </si>
  <si>
    <t>19*2,5</t>
  </si>
  <si>
    <t>4*1,0</t>
  </si>
  <si>
    <t>МКЭШв нг(А)-LS</t>
  </si>
  <si>
    <t>МКШв нг(А)-LS</t>
  </si>
  <si>
    <t>1*2*0,50</t>
  </si>
  <si>
    <t>2*2*0,50</t>
  </si>
  <si>
    <t>3*2*0,50</t>
  </si>
  <si>
    <t>4*2*0,50</t>
  </si>
  <si>
    <t>5*2*0,50</t>
  </si>
  <si>
    <t>6*2*0,50</t>
  </si>
  <si>
    <t>7*2*0,50</t>
  </si>
  <si>
    <t>1*2*0,75</t>
  </si>
  <si>
    <t>2*2*0,75</t>
  </si>
  <si>
    <t>3*2*0,75</t>
  </si>
  <si>
    <t>4*2*0,75</t>
  </si>
  <si>
    <t>5*2*0,75</t>
  </si>
  <si>
    <t>6*2*0,75</t>
  </si>
  <si>
    <t>7*2*0,75</t>
  </si>
  <si>
    <t>1*2*1,0</t>
  </si>
  <si>
    <t>2*2*1,0</t>
  </si>
  <si>
    <t>3*2*1,0</t>
  </si>
  <si>
    <t>4*2*1,0</t>
  </si>
  <si>
    <t>5*2*1,0</t>
  </si>
  <si>
    <t>6*2*1,0</t>
  </si>
  <si>
    <t>7*2*1,0</t>
  </si>
  <si>
    <t>1*2*1,5</t>
  </si>
  <si>
    <t>2*2*1,5</t>
  </si>
  <si>
    <t>3*2*1,5</t>
  </si>
  <si>
    <t>4*2*1,5</t>
  </si>
  <si>
    <t>5*2*1,5</t>
  </si>
  <si>
    <t>6*2*1,5</t>
  </si>
  <si>
    <t>7*2*1,5</t>
  </si>
  <si>
    <t>4 и 5</t>
  </si>
  <si>
    <t>ПуГВнг(А)-LS</t>
  </si>
  <si>
    <t>НВМ</t>
  </si>
  <si>
    <t>НВ</t>
  </si>
  <si>
    <t>ПАВ (аналог АППВ)</t>
  </si>
  <si>
    <t>МКШнг(А)-LS</t>
  </si>
  <si>
    <t xml:space="preserve">Адрес: г. Москва, ул.Солнечногорская д.4, территория завода "Моссельмаш", </t>
  </si>
  <si>
    <t>Как добраться: метро"Водный стадион", автобусы № 65, 65к, 70, 621, 698 ост. "ул.Солнечногорская"  (склад и офис на одной территории)</t>
  </si>
  <si>
    <t>МКЭШнг(А)-LS</t>
  </si>
  <si>
    <t>ВВГнг(А) FRLS 1,0</t>
  </si>
  <si>
    <t>ВВГнг(А) FRLS 0,66</t>
  </si>
  <si>
    <t>цена с НДС (руб/км)</t>
  </si>
  <si>
    <t>2х10,0</t>
  </si>
  <si>
    <t>4х1,5</t>
  </si>
  <si>
    <t>4х10</t>
  </si>
  <si>
    <t>4х16</t>
  </si>
  <si>
    <t>5х10</t>
  </si>
  <si>
    <t>5х16</t>
  </si>
  <si>
    <t>ЛИСТ 1</t>
  </si>
  <si>
    <t>2х16,0</t>
  </si>
  <si>
    <t>3х10,0</t>
  </si>
  <si>
    <t>3х16,0</t>
  </si>
  <si>
    <t>ВВГ нг(А)</t>
  </si>
  <si>
    <r>
      <rPr>
        <b/>
        <sz val="14"/>
        <rFont val="Arial Cyr"/>
        <family val="0"/>
      </rPr>
      <t xml:space="preserve">* </t>
    </r>
    <r>
      <rPr>
        <sz val="12"/>
        <rFont val="Arial Cyr"/>
        <family val="0"/>
      </rPr>
      <t>цены, выделенные жирным курсивом - конечные (спецпредложение)</t>
    </r>
  </si>
  <si>
    <t>ВВГнг(А)-FRLS</t>
  </si>
  <si>
    <t>4х0,5</t>
  </si>
  <si>
    <t>5х0,75</t>
  </si>
  <si>
    <t>4х0,75</t>
  </si>
  <si>
    <t>4х1,0</t>
  </si>
  <si>
    <t>5х1,0</t>
  </si>
  <si>
    <t>3х0,75+0,75</t>
  </si>
  <si>
    <t>2х0,75+0,75</t>
  </si>
  <si>
    <t>4х0,75+0,75</t>
  </si>
  <si>
    <t>2х1,0+1,0</t>
  </si>
  <si>
    <t>3х1,0+1,0</t>
  </si>
  <si>
    <t>4х1,0+1,0</t>
  </si>
  <si>
    <t>2х1,5+1,5</t>
  </si>
  <si>
    <t>3х1,5+1,5</t>
  </si>
  <si>
    <t>4х1,5+1,5</t>
  </si>
  <si>
    <t>2х2,5+2,5</t>
  </si>
  <si>
    <t>3х2,5+2,5</t>
  </si>
  <si>
    <t>4х2,5+2,5</t>
  </si>
  <si>
    <t>2х4,0+4,0</t>
  </si>
  <si>
    <t>3х4,0+4,0</t>
  </si>
  <si>
    <t>4х4,0+4,0</t>
  </si>
  <si>
    <t>2х6,0+6,0</t>
  </si>
  <si>
    <t>3х6,0+6,0</t>
  </si>
  <si>
    <t>4х6,0+6,0</t>
  </si>
  <si>
    <t>2х10+10</t>
  </si>
  <si>
    <t>3х10+10</t>
  </si>
  <si>
    <t>4х10+10</t>
  </si>
  <si>
    <t>2х16+16</t>
  </si>
  <si>
    <t>3х16+16</t>
  </si>
  <si>
    <t>4х16+16</t>
  </si>
  <si>
    <t xml:space="preserve">МАРКА </t>
  </si>
  <si>
    <t>1х120</t>
  </si>
  <si>
    <t>ПуВнг(А)-LS</t>
  </si>
  <si>
    <t>7х0,75</t>
  </si>
  <si>
    <t>10х0,75</t>
  </si>
  <si>
    <t>14х0,75</t>
  </si>
  <si>
    <t>19х0,75</t>
  </si>
  <si>
    <t>7х1,0</t>
  </si>
  <si>
    <t>10х1,0</t>
  </si>
  <si>
    <t>14х1,0</t>
  </si>
  <si>
    <t>19х1,0</t>
  </si>
  <si>
    <t>7х1,5</t>
  </si>
  <si>
    <t>10х1,5</t>
  </si>
  <si>
    <t>14х1,5</t>
  </si>
  <si>
    <t>19х1,5</t>
  </si>
  <si>
    <t>заполненый</t>
  </si>
  <si>
    <t>7х2,5</t>
  </si>
  <si>
    <t>7х4,0</t>
  </si>
  <si>
    <t>7х6,0</t>
  </si>
  <si>
    <t>10х2,5</t>
  </si>
  <si>
    <t>14х2,5</t>
  </si>
  <si>
    <t>19х2,5</t>
  </si>
  <si>
    <t>10х4,0</t>
  </si>
  <si>
    <t>ЛИСТ 6</t>
  </si>
  <si>
    <t>6</t>
  </si>
  <si>
    <t>ППГнг(А)-HF</t>
  </si>
  <si>
    <t>7</t>
  </si>
  <si>
    <t>1х0,35</t>
  </si>
  <si>
    <t>1х0,5</t>
  </si>
  <si>
    <t>1х0,75</t>
  </si>
  <si>
    <t>1х1</t>
  </si>
  <si>
    <t>1х1,5</t>
  </si>
  <si>
    <t>1х2,5</t>
  </si>
  <si>
    <t>1х4</t>
  </si>
  <si>
    <t>1х6</t>
  </si>
  <si>
    <t>1х10</t>
  </si>
  <si>
    <t>1х16</t>
  </si>
  <si>
    <t>1х25</t>
  </si>
  <si>
    <t>1х35</t>
  </si>
  <si>
    <t>1х50</t>
  </si>
  <si>
    <t>1х70</t>
  </si>
  <si>
    <t>1х95</t>
  </si>
  <si>
    <t>1х150</t>
  </si>
  <si>
    <t>ШВВП зап</t>
  </si>
  <si>
    <t>ПуГВВ зап</t>
  </si>
  <si>
    <t>ШВВП нг(А)-LS</t>
  </si>
  <si>
    <t>ПАВ ож</t>
  </si>
  <si>
    <t>ПАВ мж</t>
  </si>
  <si>
    <t>НВ 600В</t>
  </si>
  <si>
    <t>НВМ 600В</t>
  </si>
  <si>
    <t>ПуВнг (А)LS</t>
  </si>
  <si>
    <t>ПуГВнг (А) LS</t>
  </si>
  <si>
    <t>2х25,0</t>
  </si>
  <si>
    <t>3х25,0</t>
  </si>
  <si>
    <t>14х4,0</t>
  </si>
  <si>
    <t>19х4,0</t>
  </si>
  <si>
    <t>КГВВнг(А) LS</t>
  </si>
  <si>
    <t>ЛИСТ 5</t>
  </si>
  <si>
    <t>ВВГнг(А) одножильный</t>
  </si>
  <si>
    <t>№ листа</t>
  </si>
  <si>
    <t>ЛИСТ 2</t>
  </si>
  <si>
    <t>ЛИСТ 3</t>
  </si>
  <si>
    <t>ЛИСТ 4</t>
  </si>
  <si>
    <t>ЛИСТ 7</t>
  </si>
  <si>
    <t>КГВВнг(А)-LS силовой</t>
  </si>
  <si>
    <t>КГВЭВнг(А)-Ls силовой</t>
  </si>
  <si>
    <t>ВВГнг(А)-FRLS одножильный</t>
  </si>
  <si>
    <t>ВВГнг(А)-LS  одножильный</t>
  </si>
  <si>
    <t>ВВГ  одножильный</t>
  </si>
  <si>
    <t>Цена р/км без НДС</t>
  </si>
  <si>
    <t>Цена р/км с НДС</t>
  </si>
  <si>
    <t>АВВГ (заполненный)</t>
  </si>
  <si>
    <t>АВВГ-П(зап)  /ГОСТ</t>
  </si>
  <si>
    <t>АВВГ(зап) /ГОСТ</t>
  </si>
  <si>
    <t>АВВГ (без заполнения)</t>
  </si>
  <si>
    <t>АВВГ-П /ГОСТ</t>
  </si>
  <si>
    <t>АВВГ /ГОСТ</t>
  </si>
  <si>
    <t>ВВГ (заполненный)</t>
  </si>
  <si>
    <t>2*4,0</t>
  </si>
  <si>
    <t>2*6,0</t>
  </si>
  <si>
    <t>3*4,0</t>
  </si>
  <si>
    <t>3*6,0</t>
  </si>
  <si>
    <t>4*4,0</t>
  </si>
  <si>
    <t>4*6,0</t>
  </si>
  <si>
    <t>4*10,0</t>
  </si>
  <si>
    <t>4*16,0</t>
  </si>
  <si>
    <t>5*4,0</t>
  </si>
  <si>
    <t>5*6,0</t>
  </si>
  <si>
    <t>5*10,0</t>
  </si>
  <si>
    <t>ВВГ (без заполнения)</t>
  </si>
  <si>
    <t>ВВГ (ГОСТ)</t>
  </si>
  <si>
    <t>ВВГнг(А) (заполненный)</t>
  </si>
  <si>
    <t>ВВГнг(А) (без заполнения)</t>
  </si>
  <si>
    <t>ВВГ-нг(А) / ГОСТ</t>
  </si>
  <si>
    <t>ВВГнг(А)-LS (заполненный)</t>
  </si>
  <si>
    <t>ВВГнг(А)-LS (без заполнения)</t>
  </si>
  <si>
    <t>ВВГ-нг(А)LS / ГОСТ</t>
  </si>
  <si>
    <t>КГВВ нг(А)-LS</t>
  </si>
  <si>
    <t>КГВВ нг(А)-LS (силовой)</t>
  </si>
  <si>
    <t>КГВЭВ (силовой)</t>
  </si>
  <si>
    <t>КГВЭВнг(А)-LS 1кВ (силовой)</t>
  </si>
  <si>
    <t>ПВСнг(А)-LS</t>
  </si>
  <si>
    <t>ПНСВ</t>
  </si>
  <si>
    <t>ПТПЖ</t>
  </si>
  <si>
    <t>ПУВВ</t>
  </si>
  <si>
    <t>ВВГ-П-нг(А)FRLS 1,0</t>
  </si>
  <si>
    <t>1*4,0</t>
  </si>
  <si>
    <t>1*6,0</t>
  </si>
  <si>
    <t>1х0,7</t>
  </si>
  <si>
    <t>1х0,8</t>
  </si>
  <si>
    <t>2х0,7</t>
  </si>
  <si>
    <t>2х0,8</t>
  </si>
  <si>
    <t>КВВГ /ГОСТ</t>
  </si>
  <si>
    <t>4*0,75</t>
  </si>
  <si>
    <t>7*2,5</t>
  </si>
  <si>
    <t>7*4</t>
  </si>
  <si>
    <t>7*6</t>
  </si>
  <si>
    <t>10*1</t>
  </si>
  <si>
    <t>10*4</t>
  </si>
  <si>
    <t>14*1</t>
  </si>
  <si>
    <t>19*1</t>
  </si>
  <si>
    <t>КВВГнг(А) /ГОСТ</t>
  </si>
  <si>
    <t>КВВГнг(А)-LS /ГОСТ</t>
  </si>
  <si>
    <t>КВВГнг(A)-FRLS</t>
  </si>
  <si>
    <t>КВВГЭ /ГОСТ</t>
  </si>
  <si>
    <t>КВВГЭнг(А) /ГОСТ</t>
  </si>
  <si>
    <t>КВВГЭнг(А)-LS /ГОСТ</t>
  </si>
  <si>
    <t>КВВГЭнг(A)-FRLS</t>
  </si>
  <si>
    <t>1*95</t>
  </si>
  <si>
    <t>1*120</t>
  </si>
  <si>
    <t>4*25</t>
  </si>
  <si>
    <t>3*1,5+1*1,5</t>
  </si>
  <si>
    <t>3*2,5+1*1,5</t>
  </si>
  <si>
    <t>3*4+1*2,5</t>
  </si>
  <si>
    <t>3*6+1*4</t>
  </si>
  <si>
    <t>3*10+1*6</t>
  </si>
  <si>
    <t>3*16+1*10</t>
  </si>
  <si>
    <t>3*25+1*16</t>
  </si>
  <si>
    <t>3*25+1*10</t>
  </si>
  <si>
    <t>КГВЭВ нг(А)-LS/ЭМП</t>
  </si>
  <si>
    <t>КППГнг(А)-HF /ГОСТ</t>
  </si>
  <si>
    <t>КППГЭнг(А)-HF /ГОСТ</t>
  </si>
  <si>
    <t xml:space="preserve"> 2*0,4 </t>
  </si>
  <si>
    <t xml:space="preserve"> 4*0,4</t>
  </si>
  <si>
    <t xml:space="preserve"> 6*0,4</t>
  </si>
  <si>
    <t xml:space="preserve"> 8*0,4</t>
  </si>
  <si>
    <t xml:space="preserve"> 10*0,4</t>
  </si>
  <si>
    <t xml:space="preserve"> 12*0,4</t>
  </si>
  <si>
    <t xml:space="preserve"> 2*0,5</t>
  </si>
  <si>
    <t xml:space="preserve"> 4*0,5</t>
  </si>
  <si>
    <t xml:space="preserve"> 6*0,5</t>
  </si>
  <si>
    <t xml:space="preserve"> 8*0,5</t>
  </si>
  <si>
    <t xml:space="preserve"> 10*0,5</t>
  </si>
  <si>
    <t xml:space="preserve"> 12*0,5</t>
  </si>
  <si>
    <t>МКЭШвнг(А)-LS</t>
  </si>
  <si>
    <t>НВ 4 600В</t>
  </si>
  <si>
    <t>НВ 5 600В</t>
  </si>
  <si>
    <t>НВ 3 600В</t>
  </si>
  <si>
    <t>НВМ 4</t>
  </si>
  <si>
    <t>НВ 600</t>
  </si>
  <si>
    <t>НВМ 600</t>
  </si>
  <si>
    <t>НЮМ-О /ГОСТ</t>
  </si>
  <si>
    <t>НЮМ-J /ГОСТ</t>
  </si>
  <si>
    <t>ПАВ(ож) /ГОСТ</t>
  </si>
  <si>
    <t>ПАВ(мж) /ГОСТ</t>
  </si>
  <si>
    <t>ПАВ /ГОСТ</t>
  </si>
  <si>
    <t>ПВС /ГОСТ</t>
  </si>
  <si>
    <t>2*10,0</t>
  </si>
  <si>
    <t>3*10,0</t>
  </si>
  <si>
    <t>2*16,0</t>
  </si>
  <si>
    <t>3*16,0</t>
  </si>
  <si>
    <t>5*16,0</t>
  </si>
  <si>
    <t>ПВСнг(А)LS /ГОСТ</t>
  </si>
  <si>
    <t>ПНСВ 1,2 ч.п/э</t>
  </si>
  <si>
    <t>ППГнг(А)-HF  0,66</t>
  </si>
  <si>
    <t>ППГнг(А)-HF  1,0</t>
  </si>
  <si>
    <t>ПТПЖ 2*1,2 ч.</t>
  </si>
  <si>
    <t>ПуВ /ГОСТ</t>
  </si>
  <si>
    <t>ПуВнг(А)LS /ГОСТ</t>
  </si>
  <si>
    <t>ПУВВ (с заполнением)</t>
  </si>
  <si>
    <t>ПуВВ(зап) /ГОСТ</t>
  </si>
  <si>
    <t>ПУВВ (без заполнения)</t>
  </si>
  <si>
    <t>ПуВВ /ГОСТ</t>
  </si>
  <si>
    <t>ПуГВ /ГОСТ</t>
  </si>
  <si>
    <t>ПуГВнг(А)LS /ГОСТ</t>
  </si>
  <si>
    <t>ПуГВВ (зап) /ГОСТ</t>
  </si>
  <si>
    <t>ПУГВВ (с заполнением)</t>
  </si>
  <si>
    <t>ПУГВВ (без заполнения)</t>
  </si>
  <si>
    <t>ПуГВВ /ГОСТ</t>
  </si>
  <si>
    <t>ШВВП (зап) /ГОСТ</t>
  </si>
  <si>
    <t>ШВВП /ГОСТ</t>
  </si>
  <si>
    <t>ШВВП (без заполнения)</t>
  </si>
  <si>
    <t>ШВВП (с заполнением)</t>
  </si>
  <si>
    <t>ШВВПнг(А)-LS /ГОСТ</t>
  </si>
  <si>
    <t>2*1</t>
  </si>
  <si>
    <t>3*1</t>
  </si>
  <si>
    <t>4*1</t>
  </si>
  <si>
    <t>5*1</t>
  </si>
  <si>
    <t>7*1</t>
  </si>
  <si>
    <t>14*4</t>
  </si>
  <si>
    <t>19*4</t>
  </si>
  <si>
    <t>КГВВнг(А) з</t>
  </si>
  <si>
    <t>КГВВнг(А) (с заполнением)</t>
  </si>
  <si>
    <t>КГВВнг(А) (без заполнения)</t>
  </si>
  <si>
    <t>КГВВнг(А)-LS з</t>
  </si>
  <si>
    <t>КГВВнг(А)-LS (с заполнением)</t>
  </si>
  <si>
    <t>КГВВнг(А)-LS (без заполнения)</t>
  </si>
  <si>
    <t>КГВВнг(А)-LS 0,66</t>
  </si>
  <si>
    <t>КГВВнг(А)-LS зап-0,66</t>
  </si>
  <si>
    <t>КГВВнг(А)-LS 1,0</t>
  </si>
  <si>
    <t>КГВВнг(А)-LS зап-1,0</t>
  </si>
  <si>
    <t>2*25</t>
  </si>
  <si>
    <t>3*25</t>
  </si>
  <si>
    <t>КГВЭВ 0,66</t>
  </si>
  <si>
    <t>Спецпредложение</t>
  </si>
  <si>
    <t>ВВГ-нг(А) /(ГОСТ)</t>
  </si>
  <si>
    <t>2х1,2</t>
  </si>
  <si>
    <t>КГВЭВ нг(А)-LS</t>
  </si>
  <si>
    <t>КГВВнг(А) LS-1,0 (зап) силовой</t>
  </si>
  <si>
    <t>КГВВнг(А) LS-0,66 силовой</t>
  </si>
  <si>
    <t>КГВВнг(А) LS-0,66 (зап) силовой</t>
  </si>
  <si>
    <t>КППГЭ нг(А)-HF</t>
  </si>
  <si>
    <t>КППГ нг(А)-HF</t>
  </si>
  <si>
    <t>КВВГЭ нг(А)-FRLS</t>
  </si>
  <si>
    <t>КВВГЭ нг(А)-LS</t>
  </si>
  <si>
    <t>КВВГ нг(А)</t>
  </si>
  <si>
    <t>КВВГ нг(А)-LS</t>
  </si>
  <si>
    <t>КВВГЭ нг(А)</t>
  </si>
  <si>
    <t>КВВГ     нг(А)-FRLS</t>
  </si>
  <si>
    <t>НВМ 5</t>
  </si>
  <si>
    <t>0,35 кл.5</t>
  </si>
  <si>
    <t>Код</t>
  </si>
  <si>
    <t>КГВВнг(А)-LS зап-,66</t>
  </si>
  <si>
    <t>* цены, выделенные жирным курсивом - конечные (спецпредложение)</t>
  </si>
  <si>
    <t>13591</t>
  </si>
  <si>
    <t>13592</t>
  </si>
  <si>
    <t>13593</t>
  </si>
  <si>
    <t>13594</t>
  </si>
  <si>
    <t>13595</t>
  </si>
  <si>
    <t>13596</t>
  </si>
  <si>
    <t>13598</t>
  </si>
  <si>
    <t>13599</t>
  </si>
  <si>
    <t>13600</t>
  </si>
  <si>
    <t>13601</t>
  </si>
  <si>
    <t>13602</t>
  </si>
  <si>
    <t>13603</t>
  </si>
  <si>
    <t>13685</t>
  </si>
  <si>
    <t>13686</t>
  </si>
  <si>
    <t>13687</t>
  </si>
  <si>
    <t>13688</t>
  </si>
  <si>
    <t>13689</t>
  </si>
  <si>
    <t>13690</t>
  </si>
  <si>
    <t>13692</t>
  </si>
  <si>
    <t>13693</t>
  </si>
  <si>
    <t>13694</t>
  </si>
  <si>
    <t>13695</t>
  </si>
  <si>
    <t>13696</t>
  </si>
  <si>
    <t>13697</t>
  </si>
  <si>
    <t>13699</t>
  </si>
  <si>
    <t>13700</t>
  </si>
  <si>
    <t>13701</t>
  </si>
  <si>
    <t>13702</t>
  </si>
  <si>
    <t>13703</t>
  </si>
  <si>
    <t>13704</t>
  </si>
  <si>
    <t>13576</t>
  </si>
  <si>
    <t>13577</t>
  </si>
  <si>
    <t>13578</t>
  </si>
  <si>
    <t>13579</t>
  </si>
  <si>
    <t>13580</t>
  </si>
  <si>
    <t>13581</t>
  </si>
  <si>
    <t>13583</t>
  </si>
  <si>
    <t>13584</t>
  </si>
  <si>
    <t>13585</t>
  </si>
  <si>
    <t>13586</t>
  </si>
  <si>
    <t>13587</t>
  </si>
  <si>
    <t>13588</t>
  </si>
  <si>
    <t>14365</t>
  </si>
  <si>
    <t>13621</t>
  </si>
  <si>
    <t>13622</t>
  </si>
  <si>
    <t>13623</t>
  </si>
  <si>
    <t>13624</t>
  </si>
  <si>
    <t>13625</t>
  </si>
  <si>
    <t>13626</t>
  </si>
  <si>
    <t>13628</t>
  </si>
  <si>
    <t>13629</t>
  </si>
  <si>
    <t>13630</t>
  </si>
  <si>
    <t>13631</t>
  </si>
  <si>
    <t>13632</t>
  </si>
  <si>
    <t>13633</t>
  </si>
  <si>
    <t>13745</t>
  </si>
  <si>
    <t>13746</t>
  </si>
  <si>
    <t>13747</t>
  </si>
  <si>
    <t>13748</t>
  </si>
  <si>
    <t>13749</t>
  </si>
  <si>
    <t>13750</t>
  </si>
  <si>
    <t>13752</t>
  </si>
  <si>
    <t>13753</t>
  </si>
  <si>
    <t>13754</t>
  </si>
  <si>
    <t>13755</t>
  </si>
  <si>
    <t>13756</t>
  </si>
  <si>
    <t>13757</t>
  </si>
  <si>
    <t>13759</t>
  </si>
  <si>
    <t>13760</t>
  </si>
  <si>
    <t>13761</t>
  </si>
  <si>
    <t>13762</t>
  </si>
  <si>
    <t>13763</t>
  </si>
  <si>
    <t>13764</t>
  </si>
  <si>
    <t>13606</t>
  </si>
  <si>
    <t>13607</t>
  </si>
  <si>
    <t>13608</t>
  </si>
  <si>
    <t>13609</t>
  </si>
  <si>
    <t>13610</t>
  </si>
  <si>
    <t>13611</t>
  </si>
  <si>
    <t>13613</t>
  </si>
  <si>
    <t>13614</t>
  </si>
  <si>
    <t>13615</t>
  </si>
  <si>
    <t>13616</t>
  </si>
  <si>
    <t>13617</t>
  </si>
  <si>
    <t>13618</t>
  </si>
  <si>
    <t>14367</t>
  </si>
  <si>
    <t>13726</t>
  </si>
  <si>
    <t>13727</t>
  </si>
  <si>
    <t>13729</t>
  </si>
  <si>
    <t>13744</t>
  </si>
  <si>
    <t>13651</t>
  </si>
  <si>
    <t>13652</t>
  </si>
  <si>
    <t>13653</t>
  </si>
  <si>
    <t>13654</t>
  </si>
  <si>
    <t>13655</t>
  </si>
  <si>
    <t>13656</t>
  </si>
  <si>
    <t>13658</t>
  </si>
  <si>
    <t>13659</t>
  </si>
  <si>
    <t>13660</t>
  </si>
  <si>
    <t>13661</t>
  </si>
  <si>
    <t>13662</t>
  </si>
  <si>
    <t>13663</t>
  </si>
  <si>
    <t>14198</t>
  </si>
  <si>
    <t>14190</t>
  </si>
  <si>
    <t>14268</t>
  </si>
  <si>
    <t>14269</t>
  </si>
  <si>
    <t>14289</t>
  </si>
  <si>
    <t>13705</t>
  </si>
  <si>
    <t>13706</t>
  </si>
  <si>
    <t>13707</t>
  </si>
  <si>
    <t>13708</t>
  </si>
  <si>
    <t>13709</t>
  </si>
  <si>
    <t>13710</t>
  </si>
  <si>
    <t>13712</t>
  </si>
  <si>
    <t>13713</t>
  </si>
  <si>
    <t>13714</t>
  </si>
  <si>
    <t>13715</t>
  </si>
  <si>
    <t>13716</t>
  </si>
  <si>
    <t>13717</t>
  </si>
  <si>
    <t>13719</t>
  </si>
  <si>
    <t>13720</t>
  </si>
  <si>
    <t>13721</t>
  </si>
  <si>
    <t>13722</t>
  </si>
  <si>
    <t>13723</t>
  </si>
  <si>
    <t>13724</t>
  </si>
  <si>
    <t>13636</t>
  </si>
  <si>
    <t>13637</t>
  </si>
  <si>
    <t>13638</t>
  </si>
  <si>
    <t>13639</t>
  </si>
  <si>
    <t>13640</t>
  </si>
  <si>
    <t>13641</t>
  </si>
  <si>
    <t>13643</t>
  </si>
  <si>
    <t>13644</t>
  </si>
  <si>
    <t>13645</t>
  </si>
  <si>
    <t>13646</t>
  </si>
  <si>
    <t>13647</t>
  </si>
  <si>
    <t>13648</t>
  </si>
  <si>
    <t>14355</t>
  </si>
  <si>
    <t>14339</t>
  </si>
  <si>
    <t>14356</t>
  </si>
  <si>
    <t>14271</t>
  </si>
  <si>
    <t>14272</t>
  </si>
  <si>
    <t>14368</t>
  </si>
  <si>
    <t>14273</t>
  </si>
  <si>
    <t>14420</t>
  </si>
  <si>
    <t>14357</t>
  </si>
  <si>
    <t>14354</t>
  </si>
  <si>
    <t>13071</t>
  </si>
  <si>
    <t>13072</t>
  </si>
  <si>
    <t>13064</t>
  </si>
  <si>
    <t>13086</t>
  </si>
  <si>
    <t>12975</t>
  </si>
  <si>
    <t>12976</t>
  </si>
  <si>
    <t>13065</t>
  </si>
  <si>
    <t>13087</t>
  </si>
  <si>
    <t>13073</t>
  </si>
  <si>
    <t>13074</t>
  </si>
  <si>
    <t>13066</t>
  </si>
  <si>
    <t>13088</t>
  </si>
  <si>
    <t>13075</t>
  </si>
  <si>
    <t>13076</t>
  </si>
  <si>
    <t>13067</t>
  </si>
  <si>
    <t>13089</t>
  </si>
  <si>
    <t>13982</t>
  </si>
  <si>
    <t>13983</t>
  </si>
  <si>
    <t>13984</t>
  </si>
  <si>
    <t>14369</t>
  </si>
  <si>
    <t>13985</t>
  </si>
  <si>
    <t>13986</t>
  </si>
  <si>
    <t>13987</t>
  </si>
  <si>
    <t>14370</t>
  </si>
  <si>
    <t>14371</t>
  </si>
  <si>
    <t>13988</t>
  </si>
  <si>
    <t>13989</t>
  </si>
  <si>
    <t>13990</t>
  </si>
  <si>
    <t>13991</t>
  </si>
  <si>
    <t>13992</t>
  </si>
  <si>
    <t>13993</t>
  </si>
  <si>
    <t>13994</t>
  </si>
  <si>
    <t>13995</t>
  </si>
  <si>
    <t>13996</t>
  </si>
  <si>
    <t>13997</t>
  </si>
  <si>
    <t>13998</t>
  </si>
  <si>
    <t>13999</t>
  </si>
  <si>
    <t>14001</t>
  </si>
  <si>
    <t>14002</t>
  </si>
  <si>
    <t>14003</t>
  </si>
  <si>
    <t>14323</t>
  </si>
  <si>
    <t>14004</t>
  </si>
  <si>
    <t>14005</t>
  </si>
  <si>
    <t>14006</t>
  </si>
  <si>
    <t>14372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</si>
  <si>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</si>
  <si>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</si>
  <si>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</si>
  <si>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</si>
  <si>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</si>
  <si>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</si>
  <si>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</si>
  <si>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</si>
  <si>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</si>
  <si>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</si>
  <si>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</si>
  <si>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</si>
  <si>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14020</t>
  </si>
  <si>
    <t>14021</t>
  </si>
  <si>
    <t>14022</t>
  </si>
  <si>
    <t>14279</t>
  </si>
  <si>
    <t>14023</t>
  </si>
  <si>
    <t>14024</t>
  </si>
  <si>
    <t>14025</t>
  </si>
  <si>
    <t>14026</t>
  </si>
  <si>
    <t>14027</t>
  </si>
  <si>
    <t>14028</t>
  </si>
  <si>
    <t>14130</t>
  </si>
  <si>
    <t>14131</t>
  </si>
  <si>
    <t>14029</t>
  </si>
  <si>
    <t>14030</t>
  </si>
  <si>
    <t>14031</t>
  </si>
  <si>
    <t>14129</t>
  </si>
  <si>
    <t>14032</t>
  </si>
  <si>
    <t>14033</t>
  </si>
  <si>
    <t>14034</t>
  </si>
  <si>
    <t>14035</t>
  </si>
  <si>
    <t>14036</t>
  </si>
  <si>
    <t>14037</t>
  </si>
  <si>
    <t>13189</t>
  </si>
  <si>
    <t>13145</t>
  </si>
  <si>
    <t>13102</t>
  </si>
  <si>
    <t>13200</t>
  </si>
  <si>
    <t>13146</t>
  </si>
  <si>
    <t>13401</t>
  </si>
  <si>
    <t>13951</t>
  </si>
  <si>
    <t>13147</t>
  </si>
  <si>
    <t>13148</t>
  </si>
  <si>
    <t>13368</t>
  </si>
  <si>
    <t>13402</t>
  </si>
  <si>
    <t>14039</t>
  </si>
  <si>
    <t>14040</t>
  </si>
  <si>
    <t>14041</t>
  </si>
  <si>
    <t>14373</t>
  </si>
  <si>
    <t>14374</t>
  </si>
  <si>
    <t>14042</t>
  </si>
  <si>
    <t>14043</t>
  </si>
  <si>
    <t>14044</t>
  </si>
  <si>
    <t>14375</t>
  </si>
  <si>
    <t>14376</t>
  </si>
  <si>
    <t>14045</t>
  </si>
  <si>
    <t>14046</t>
  </si>
  <si>
    <t>14047</t>
  </si>
  <si>
    <t>14377</t>
  </si>
  <si>
    <t>14378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</si>
  <si>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</si>
  <si>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</si>
  <si>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</si>
  <si>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</si>
  <si>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</si>
  <si>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</si>
  <si>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</si>
  <si>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</si>
  <si>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</si>
  <si>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14058</t>
  </si>
  <si>
    <t>14059</t>
  </si>
  <si>
    <t>14060</t>
  </si>
  <si>
    <t>14183</t>
  </si>
  <si>
    <t>14061</t>
  </si>
  <si>
    <t>14062</t>
  </si>
  <si>
    <t>14063</t>
  </si>
  <si>
    <t>14246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</si>
  <si>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</si>
  <si>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</si>
  <si>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</si>
  <si>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</si>
  <si>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</si>
  <si>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</si>
  <si>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</si>
  <si>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</si>
  <si>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</si>
  <si>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</si>
  <si>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14074</t>
  </si>
  <si>
    <t>14075</t>
  </si>
  <si>
    <t>13929</t>
  </si>
  <si>
    <t>13930</t>
  </si>
  <si>
    <t>13931</t>
  </si>
  <si>
    <t>13932</t>
  </si>
  <si>
    <t>13933</t>
  </si>
  <si>
    <t>13934</t>
  </si>
  <si>
    <t>13935</t>
  </si>
  <si>
    <t>13936</t>
  </si>
  <si>
    <t>13937</t>
  </si>
  <si>
    <t>13938</t>
  </si>
  <si>
    <t>13939</t>
  </si>
  <si>
    <t>13940</t>
  </si>
  <si>
    <t>13941</t>
  </si>
  <si>
    <t>13942</t>
  </si>
  <si>
    <t>13943</t>
  </si>
  <si>
    <t>13944</t>
  </si>
  <si>
    <t>13945</t>
  </si>
  <si>
    <t>14080</t>
  </si>
  <si>
    <t>14081</t>
  </si>
  <si>
    <t>14082</t>
  </si>
  <si>
    <t>14083</t>
  </si>
  <si>
    <t>14084</t>
  </si>
  <si>
    <t>14085</t>
  </si>
  <si>
    <t>14086</t>
  </si>
  <si>
    <t>13129</t>
  </si>
  <si>
    <t>13201</t>
  </si>
  <si>
    <t>13202</t>
  </si>
  <si>
    <t>13913</t>
  </si>
  <si>
    <t>14109</t>
  </si>
  <si>
    <t>13203</t>
  </si>
  <si>
    <t>13149</t>
  </si>
  <si>
    <t>13150</t>
  </si>
  <si>
    <t>13204</t>
  </si>
  <si>
    <t>13131</t>
  </si>
  <si>
    <t>13400</t>
  </si>
  <si>
    <t>13461</t>
  </si>
  <si>
    <t>13463</t>
  </si>
  <si>
    <t>14193</t>
  </si>
  <si>
    <t>13467</t>
  </si>
  <si>
    <t>13083</t>
  </si>
  <si>
    <t>14396</t>
  </si>
  <si>
    <t>14398</t>
  </si>
  <si>
    <t>13269</t>
  </si>
  <si>
    <t>12555</t>
  </si>
  <si>
    <t>13468</t>
  </si>
  <si>
    <t>14194</t>
  </si>
  <si>
    <t>13469</t>
  </si>
  <si>
    <t>13470</t>
  </si>
  <si>
    <t>14206</t>
  </si>
  <si>
    <t>14399</t>
  </si>
  <si>
    <t>13270</t>
  </si>
  <si>
    <t>13119</t>
  </si>
  <si>
    <t>13465</t>
  </si>
  <si>
    <t>14195</t>
  </si>
  <si>
    <t>14121</t>
  </si>
  <si>
    <t>14196</t>
  </si>
  <si>
    <t>14199</t>
  </si>
  <si>
    <t>14197</t>
  </si>
  <si>
    <t>14208</t>
  </si>
  <si>
    <t>13464</t>
  </si>
  <si>
    <t>12910</t>
  </si>
  <si>
    <t>14209</t>
  </si>
  <si>
    <t>14393</t>
  </si>
  <si>
    <t>14395</t>
  </si>
  <si>
    <t>14397</t>
  </si>
  <si>
    <t>14400</t>
  </si>
  <si>
    <t>14379</t>
  </si>
  <si>
    <t>14383</t>
  </si>
  <si>
    <t>12911</t>
  </si>
  <si>
    <t>14389</t>
  </si>
  <si>
    <t>14394</t>
  </si>
  <si>
    <t>14380</t>
  </si>
  <si>
    <t>14384</t>
  </si>
  <si>
    <t>13132</t>
  </si>
  <si>
    <t>14390</t>
  </si>
  <si>
    <t>14329</t>
  </si>
  <si>
    <t>14330</t>
  </si>
  <si>
    <t>14253</t>
  </si>
  <si>
    <t>14280</t>
  </si>
  <si>
    <t>14138</t>
  </si>
  <si>
    <t>14301</t>
  </si>
  <si>
    <t>14137</t>
  </si>
  <si>
    <t>13254</t>
  </si>
  <si>
    <t>13265</t>
  </si>
  <si>
    <t>13256</t>
  </si>
  <si>
    <t>13422</t>
  </si>
  <si>
    <t>14207</t>
  </si>
  <si>
    <t>13227</t>
  </si>
  <si>
    <t>13255</t>
  </si>
  <si>
    <t>13266</t>
  </si>
  <si>
    <t>13262</t>
  </si>
  <si>
    <t>14254</t>
  </si>
  <si>
    <t>14401</t>
  </si>
  <si>
    <t>12980</t>
  </si>
  <si>
    <t>12981</t>
  </si>
  <si>
    <t>12982</t>
  </si>
  <si>
    <t>14250</t>
  </si>
  <si>
    <t>14405</t>
  </si>
  <si>
    <t>14408</t>
  </si>
  <si>
    <t>14411</t>
  </si>
  <si>
    <t>14402</t>
  </si>
  <si>
    <t>13011</t>
  </si>
  <si>
    <t>13005</t>
  </si>
  <si>
    <t>13006</t>
  </si>
  <si>
    <t>13007</t>
  </si>
  <si>
    <t>13008</t>
  </si>
  <si>
    <t>13009</t>
  </si>
  <si>
    <t>13010</t>
  </si>
  <si>
    <t>13047</t>
  </si>
  <si>
    <t>13092</t>
  </si>
  <si>
    <t>13155</t>
  </si>
  <si>
    <t>13297</t>
  </si>
  <si>
    <t>14406</t>
  </si>
  <si>
    <t>14409</t>
  </si>
  <si>
    <t>14412</t>
  </si>
  <si>
    <t>13449</t>
  </si>
  <si>
    <t>13048</t>
  </si>
  <si>
    <t>13194</t>
  </si>
  <si>
    <t>13049</t>
  </si>
  <si>
    <t>13480</t>
  </si>
  <si>
    <t>14407</t>
  </si>
  <si>
    <t>14410</t>
  </si>
  <si>
    <t>13458</t>
  </si>
  <si>
    <t>13450</t>
  </si>
  <si>
    <t>13495</t>
  </si>
  <si>
    <t>13573</t>
  </si>
  <si>
    <t>13481</t>
  </si>
  <si>
    <t>13871</t>
  </si>
  <si>
    <t>14115</t>
  </si>
  <si>
    <t>14243</t>
  </si>
  <si>
    <t>14283</t>
  </si>
  <si>
    <t>14237</t>
  </si>
  <si>
    <t>14359</t>
  </si>
  <si>
    <t>14491</t>
  </si>
  <si>
    <t>13302</t>
  </si>
  <si>
    <t>13499</t>
  </si>
  <si>
    <t>13267</t>
  </si>
  <si>
    <t>13305</t>
  </si>
  <si>
    <t>13430</t>
  </si>
  <si>
    <t>13308</t>
  </si>
  <si>
    <t>14236</t>
  </si>
  <si>
    <t>14238</t>
  </si>
  <si>
    <t>13303</t>
  </si>
  <si>
    <t>13263</t>
  </si>
  <si>
    <t>13258</t>
  </si>
  <si>
    <t>13429</t>
  </si>
  <si>
    <t>13431</t>
  </si>
  <si>
    <t>14205</t>
  </si>
  <si>
    <t>14234</t>
  </si>
  <si>
    <t>13304</t>
  </si>
  <si>
    <t>13264</t>
  </si>
  <si>
    <t>13259</t>
  </si>
  <si>
    <t>13306</t>
  </si>
  <si>
    <t>14235</t>
  </si>
  <si>
    <t>14240</t>
  </si>
  <si>
    <t>14286</t>
  </si>
  <si>
    <t>13357</t>
  </si>
  <si>
    <t>13427</t>
  </si>
  <si>
    <t>14192</t>
  </si>
  <si>
    <t>14242</t>
  </si>
  <si>
    <t>14241</t>
  </si>
  <si>
    <t>14239</t>
  </si>
  <si>
    <t>13428</t>
  </si>
  <si>
    <t>13307</t>
  </si>
  <si>
    <t>14291</t>
  </si>
  <si>
    <t>14203</t>
  </si>
  <si>
    <t>13268</t>
  </si>
  <si>
    <t>12919</t>
  </si>
  <si>
    <t>13192</t>
  </si>
  <si>
    <t>13193</t>
  </si>
  <si>
    <t>13309</t>
  </si>
  <si>
    <t>13473</t>
  </si>
  <si>
    <t>12918</t>
  </si>
  <si>
    <t>12920</t>
  </si>
  <si>
    <t>12923</t>
  </si>
  <si>
    <t>12926</t>
  </si>
  <si>
    <t>12929</t>
  </si>
  <si>
    <t>13434</t>
  </si>
  <si>
    <t>13109</t>
  </si>
  <si>
    <t>12921</t>
  </si>
  <si>
    <t>12924</t>
  </si>
  <si>
    <t>12927</t>
  </si>
  <si>
    <t>12930</t>
  </si>
  <si>
    <t>13372</t>
  </si>
  <si>
    <t>13373</t>
  </si>
  <si>
    <t>13374</t>
  </si>
  <si>
    <t>12922</t>
  </si>
  <si>
    <t>12925</t>
  </si>
  <si>
    <t>12928</t>
  </si>
  <si>
    <t>13310</t>
  </si>
  <si>
    <t>13196</t>
  </si>
  <si>
    <t>13110</t>
  </si>
  <si>
    <t>13151</t>
  </si>
  <si>
    <t>13684</t>
  </si>
  <si>
    <t>13222</t>
  </si>
  <si>
    <t>13209</t>
  </si>
  <si>
    <t>13477</t>
  </si>
  <si>
    <t>14122</t>
  </si>
  <si>
    <t>14124</t>
  </si>
  <si>
    <t>13460</t>
  </si>
  <si>
    <t>14123</t>
  </si>
  <si>
    <t>14125</t>
  </si>
  <si>
    <t>13091</t>
  </si>
  <si>
    <t>13085</t>
  </si>
  <si>
    <t>14213</t>
  </si>
  <si>
    <t>14214</t>
  </si>
  <si>
    <t>12985</t>
  </si>
  <si>
    <t>14251</t>
  </si>
  <si>
    <t>12988</t>
  </si>
  <si>
    <t>14252</t>
  </si>
  <si>
    <t>13474</t>
  </si>
  <si>
    <t>12990</t>
  </si>
  <si>
    <t>13298</t>
  </si>
  <si>
    <t>13319</t>
  </si>
  <si>
    <t>13050</t>
  </si>
  <si>
    <t>13051</t>
  </si>
  <si>
    <t>13061</t>
  </si>
  <si>
    <t>13054</t>
  </si>
  <si>
    <t>13056</t>
  </si>
  <si>
    <t>13062</t>
  </si>
  <si>
    <t>13052</t>
  </si>
  <si>
    <t>13179</t>
  </si>
  <si>
    <t>13055</t>
  </si>
  <si>
    <t>13053</t>
  </si>
  <si>
    <t>13108</t>
  </si>
  <si>
    <t>12914</t>
  </si>
  <si>
    <t>13223</t>
  </si>
  <si>
    <t>13224</t>
  </si>
  <si>
    <t>13475</t>
  </si>
  <si>
    <t>13498</t>
  </si>
  <si>
    <t>13106</t>
  </si>
  <si>
    <t>13432</t>
  </si>
  <si>
    <t>13346</t>
  </si>
  <si>
    <t>13454</t>
  </si>
  <si>
    <t>13494</t>
  </si>
  <si>
    <t>13375</t>
  </si>
  <si>
    <t>14324</t>
  </si>
  <si>
    <t>14333</t>
  </si>
  <si>
    <t>13344</t>
  </si>
  <si>
    <t>13107</t>
  </si>
  <si>
    <t>12915</t>
  </si>
  <si>
    <t>13345</t>
  </si>
  <si>
    <t>13397</t>
  </si>
  <si>
    <t>13493</t>
  </si>
  <si>
    <t>13398</t>
  </si>
  <si>
    <t>13399</t>
  </si>
  <si>
    <t>13394</t>
  </si>
  <si>
    <t>13433</t>
  </si>
  <si>
    <t>12916</t>
  </si>
  <si>
    <t>13197</t>
  </si>
  <si>
    <t>14332</t>
  </si>
  <si>
    <t>14331</t>
  </si>
  <si>
    <t>14285</t>
  </si>
  <si>
    <t>13395</t>
  </si>
  <si>
    <t>13260</t>
  </si>
  <si>
    <t>13198</t>
  </si>
  <si>
    <t>14415</t>
  </si>
  <si>
    <t>14413</t>
  </si>
  <si>
    <t>14414</t>
  </si>
  <si>
    <t>13225</t>
  </si>
  <si>
    <t>14335</t>
  </si>
  <si>
    <t>14416</t>
  </si>
  <si>
    <t>14152</t>
  </si>
  <si>
    <t>14153</t>
  </si>
  <si>
    <t>2202</t>
  </si>
  <si>
    <t>1978</t>
  </si>
  <si>
    <t>2240</t>
  </si>
  <si>
    <t>2241</t>
  </si>
  <si>
    <t>2242</t>
  </si>
  <si>
    <t>2416</t>
  </si>
  <si>
    <t>2198</t>
  </si>
  <si>
    <t>2203</t>
  </si>
  <si>
    <t>2347</t>
  </si>
  <si>
    <t>2348</t>
  </si>
  <si>
    <t>2349</t>
  </si>
  <si>
    <t>2412</t>
  </si>
  <si>
    <t>14550</t>
  </si>
  <si>
    <t>14338</t>
  </si>
  <si>
    <t>14549</t>
  </si>
  <si>
    <t>14551</t>
  </si>
  <si>
    <t>2482</t>
  </si>
  <si>
    <t>2483</t>
  </si>
  <si>
    <t>2501</t>
  </si>
  <si>
    <t>2505</t>
  </si>
  <si>
    <t>2484</t>
  </si>
  <si>
    <t>2485</t>
  </si>
  <si>
    <t>2502</t>
  </si>
  <si>
    <t>2506</t>
  </si>
  <si>
    <t>2486</t>
  </si>
  <si>
    <t>2487</t>
  </si>
  <si>
    <t>2503</t>
  </si>
  <si>
    <t>2507</t>
  </si>
  <si>
    <t>2488</t>
  </si>
  <si>
    <t>2489</t>
  </si>
  <si>
    <t>2504</t>
  </si>
  <si>
    <t>2508</t>
  </si>
  <si>
    <t>13969</t>
  </si>
  <si>
    <t>13970</t>
  </si>
  <si>
    <t>13971</t>
  </si>
  <si>
    <t>13972</t>
  </si>
  <si>
    <t>13973</t>
  </si>
  <si>
    <t>13974</t>
  </si>
  <si>
    <t>13976</t>
  </si>
  <si>
    <t>13977</t>
  </si>
  <si>
    <t>13975</t>
  </si>
  <si>
    <t>13915</t>
  </si>
  <si>
    <t>13978</t>
  </si>
  <si>
    <t>13979</t>
  </si>
  <si>
    <t>13980</t>
  </si>
  <si>
    <t>13890</t>
  </si>
  <si>
    <t>13893</t>
  </si>
  <si>
    <t>14097</t>
  </si>
  <si>
    <t>14103</t>
  </si>
  <si>
    <t>13891</t>
  </si>
  <si>
    <t>13894</t>
  </si>
  <si>
    <t>14087</t>
  </si>
  <si>
    <t>14088</t>
  </si>
  <si>
    <t>13888</t>
  </si>
  <si>
    <t>13889</t>
  </si>
  <si>
    <t>14098</t>
  </si>
  <si>
    <t>13919</t>
  </si>
  <si>
    <t>13864</t>
  </si>
  <si>
    <t>13866</t>
  </si>
  <si>
    <t>13918</t>
  </si>
  <si>
    <t>14104</t>
  </si>
  <si>
    <t>13892</t>
  </si>
  <si>
    <t>13895</t>
  </si>
  <si>
    <t>14099</t>
  </si>
  <si>
    <t>14105</t>
  </si>
  <si>
    <t>14091</t>
  </si>
  <si>
    <t>14094</t>
  </si>
  <si>
    <t>14100</t>
  </si>
  <si>
    <t>14106</t>
  </si>
  <si>
    <t>14092</t>
  </si>
  <si>
    <t>14095</t>
  </si>
  <si>
    <t>14101</t>
  </si>
  <si>
    <t>14107</t>
  </si>
  <si>
    <t>14093</t>
  </si>
  <si>
    <t>14096</t>
  </si>
  <si>
    <t>14102</t>
  </si>
  <si>
    <t>14108</t>
  </si>
  <si>
    <t>14210</t>
  </si>
  <si>
    <t>14211</t>
  </si>
  <si>
    <t>14232</t>
  </si>
  <si>
    <t>14132</t>
  </si>
  <si>
    <t>14212</t>
  </si>
  <si>
    <t>14247</t>
  </si>
  <si>
    <t>14133</t>
  </si>
  <si>
    <t>14159</t>
  </si>
  <si>
    <t>14156</t>
  </si>
  <si>
    <t>14154</t>
  </si>
  <si>
    <t>14155</t>
  </si>
  <si>
    <t>14134</t>
  </si>
  <si>
    <t>14150</t>
  </si>
  <si>
    <t>14165</t>
  </si>
  <si>
    <t>14259</t>
  </si>
  <si>
    <t>14302</t>
  </si>
  <si>
    <t>14171</t>
  </si>
  <si>
    <t>14303</t>
  </si>
  <si>
    <t>14284</t>
  </si>
  <si>
    <t>14162</t>
  </si>
  <si>
    <t>14166</t>
  </si>
  <si>
    <t>14233</t>
  </si>
  <si>
    <t>14262</t>
  </si>
  <si>
    <t>14163</t>
  </si>
  <si>
    <t>14167</t>
  </si>
  <si>
    <t>14278</t>
  </si>
  <si>
    <t>14275</t>
  </si>
  <si>
    <t>14158</t>
  </si>
  <si>
    <t>14257</t>
  </si>
  <si>
    <t>14258</t>
  </si>
  <si>
    <t>14288</t>
  </si>
  <si>
    <t>14360</t>
  </si>
  <si>
    <t>14361</t>
  </si>
  <si>
    <t>14362</t>
  </si>
  <si>
    <t>14336</t>
  </si>
  <si>
    <t>14168</t>
  </si>
  <si>
    <t>14263</t>
  </si>
  <si>
    <t>14287</t>
  </si>
  <si>
    <t>14248</t>
  </si>
  <si>
    <t>14249</t>
  </si>
  <si>
    <t>14363</t>
  </si>
  <si>
    <t>14169</t>
  </si>
  <si>
    <t>14256</t>
  </si>
  <si>
    <t>14274</t>
  </si>
  <si>
    <t>14170</t>
  </si>
  <si>
    <t>14180</t>
  </si>
  <si>
    <t>14182</t>
  </si>
  <si>
    <t>2337</t>
  </si>
  <si>
    <t>14337</t>
  </si>
  <si>
    <t>13952</t>
  </si>
  <si>
    <t>13949</t>
  </si>
  <si>
    <t>13953</t>
  </si>
  <si>
    <t>13954</t>
  </si>
  <si>
    <t>13955</t>
  </si>
  <si>
    <t>13956</t>
  </si>
  <si>
    <t>13957</t>
  </si>
  <si>
    <t>13950</t>
  </si>
  <si>
    <t>13958</t>
  </si>
  <si>
    <t>13959</t>
  </si>
  <si>
    <t>13960</t>
  </si>
  <si>
    <t>13833</t>
  </si>
  <si>
    <t>13834</t>
  </si>
  <si>
    <t>13835</t>
  </si>
  <si>
    <t>13836</t>
  </si>
  <si>
    <t>13837</t>
  </si>
  <si>
    <t>13838</t>
  </si>
  <si>
    <t>13826</t>
  </si>
  <si>
    <t>13827</t>
  </si>
  <si>
    <t>13828</t>
  </si>
  <si>
    <t>13829</t>
  </si>
  <si>
    <t>13830</t>
  </si>
  <si>
    <t>13831</t>
  </si>
  <si>
    <t>13868</t>
  </si>
  <si>
    <t>13869</t>
  </si>
  <si>
    <t>13899</t>
  </si>
  <si>
    <t>13887</t>
  </si>
  <si>
    <t>13870</t>
  </si>
  <si>
    <t>13884</t>
  </si>
  <si>
    <t>13885</t>
  </si>
  <si>
    <t>13886</t>
  </si>
  <si>
    <t>14110</t>
  </si>
  <si>
    <t>13961</t>
  </si>
  <si>
    <t>14111</t>
  </si>
  <si>
    <t>14112</t>
  </si>
  <si>
    <t>14113</t>
  </si>
  <si>
    <t>14114</t>
  </si>
  <si>
    <t>14126</t>
  </si>
  <si>
    <t>14317</t>
  </si>
  <si>
    <t>14188</t>
  </si>
  <si>
    <t>14318</t>
  </si>
  <si>
    <t>14316</t>
  </si>
  <si>
    <t>14319</t>
  </si>
  <si>
    <t>14294</t>
  </si>
  <si>
    <t>14298</t>
  </si>
  <si>
    <t>14295</t>
  </si>
  <si>
    <t>14299</t>
  </si>
  <si>
    <t>14296</t>
  </si>
  <si>
    <t>14300</t>
  </si>
  <si>
    <t>14326</t>
  </si>
  <si>
    <t>13897</t>
  </si>
  <si>
    <t>14189</t>
  </si>
  <si>
    <t>13898</t>
  </si>
  <si>
    <t>14117</t>
  </si>
  <si>
    <t>14309</t>
  </si>
  <si>
    <t>14312</t>
  </si>
  <si>
    <t>14310</t>
  </si>
  <si>
    <t>14313</t>
  </si>
  <si>
    <t>14311</t>
  </si>
  <si>
    <t>14314</t>
  </si>
  <si>
    <t>14185</t>
  </si>
  <si>
    <t>14244</t>
  </si>
  <si>
    <t>14186</t>
  </si>
  <si>
    <t>14245</t>
  </si>
  <si>
    <t>14151</t>
  </si>
  <si>
    <t>КГВВ нг(А)</t>
  </si>
  <si>
    <t>4*0,35</t>
  </si>
  <si>
    <t>3х25+1х10</t>
  </si>
  <si>
    <t>14921</t>
  </si>
  <si>
    <t>КГВЭВнг(А)-LS зап-1,0</t>
  </si>
  <si>
    <t>14315</t>
  </si>
  <si>
    <t>14325</t>
  </si>
  <si>
    <t>14276</t>
  </si>
  <si>
    <t>13767</t>
  </si>
  <si>
    <t>13768</t>
  </si>
  <si>
    <t>13769</t>
  </si>
  <si>
    <t>13770</t>
  </si>
  <si>
    <t>13771</t>
  </si>
  <si>
    <t>13773</t>
  </si>
  <si>
    <t>13774</t>
  </si>
  <si>
    <t>13775</t>
  </si>
  <si>
    <t>13776</t>
  </si>
  <si>
    <t>13777</t>
  </si>
  <si>
    <t>13778</t>
  </si>
  <si>
    <t>13779</t>
  </si>
  <si>
    <t>13780</t>
  </si>
  <si>
    <t>13781</t>
  </si>
  <si>
    <t>13782</t>
  </si>
  <si>
    <t>13784</t>
  </si>
  <si>
    <t>13785</t>
  </si>
  <si>
    <t>13786</t>
  </si>
  <si>
    <t>13787</t>
  </si>
  <si>
    <t>13788</t>
  </si>
  <si>
    <t>13790</t>
  </si>
  <si>
    <t>13791</t>
  </si>
  <si>
    <t>13792</t>
  </si>
  <si>
    <t>13793</t>
  </si>
  <si>
    <t>13794</t>
  </si>
  <si>
    <t>13797</t>
  </si>
  <si>
    <t>13798</t>
  </si>
  <si>
    <t>13799</t>
  </si>
  <si>
    <t>13800</t>
  </si>
  <si>
    <t>13801</t>
  </si>
  <si>
    <t>13803</t>
  </si>
  <si>
    <t>13804</t>
  </si>
  <si>
    <t>13805</t>
  </si>
  <si>
    <t>13806</t>
  </si>
  <si>
    <t>13807</t>
  </si>
  <si>
    <t>13808</t>
  </si>
  <si>
    <t>13809</t>
  </si>
  <si>
    <t>13810</t>
  </si>
  <si>
    <t>13811</t>
  </si>
  <si>
    <t>13812</t>
  </si>
  <si>
    <t>13814</t>
  </si>
  <si>
    <t>13815</t>
  </si>
  <si>
    <t>13816</t>
  </si>
  <si>
    <t>13817</t>
  </si>
  <si>
    <t>13818</t>
  </si>
  <si>
    <t>13820</t>
  </si>
  <si>
    <t>13821</t>
  </si>
  <si>
    <t>13822</t>
  </si>
  <si>
    <t>13823</t>
  </si>
  <si>
    <t>13824</t>
  </si>
  <si>
    <t>14191</t>
  </si>
  <si>
    <t>НОМЕНКЛАТУРА  (в алфавитном порядке)</t>
  </si>
  <si>
    <t>МКЭШВ нг(А)-LS</t>
  </si>
  <si>
    <t>КГТП 380/660-2</t>
  </si>
  <si>
    <t>КГТП-ХЛ 380/660-2</t>
  </si>
  <si>
    <t>КГТП 220/380-3</t>
  </si>
  <si>
    <t>КГТП-ХЛ 220/380-3</t>
  </si>
  <si>
    <t>КГ тп/ГОСТ (КР-2)</t>
  </si>
  <si>
    <t>КГВЭВ нг(А)-LS/ЭМП (экран медный плетеный)</t>
  </si>
  <si>
    <t>КСПВГ</t>
  </si>
  <si>
    <t>2*0,2</t>
  </si>
  <si>
    <t>4*0,2</t>
  </si>
  <si>
    <t>6*0,2</t>
  </si>
  <si>
    <t>8*0,2</t>
  </si>
  <si>
    <t>10*0,2</t>
  </si>
  <si>
    <t>12*0,2</t>
  </si>
  <si>
    <t>6*0,35</t>
  </si>
  <si>
    <t>8*0,35</t>
  </si>
  <si>
    <t>12*0,35</t>
  </si>
  <si>
    <t>КСВВГ</t>
  </si>
  <si>
    <t>ШВПМ</t>
  </si>
  <si>
    <t>4х0,35</t>
  </si>
  <si>
    <t>КСПЭВГ</t>
  </si>
  <si>
    <t>МКШВ нг(А)-LS</t>
  </si>
  <si>
    <t>МКШвнг(А)-LS</t>
  </si>
  <si>
    <r>
      <t xml:space="preserve">тлф: </t>
    </r>
    <r>
      <rPr>
        <b/>
        <sz val="12"/>
        <rFont val="Arial Cyr"/>
        <family val="2"/>
      </rPr>
      <t>(495)454-61-01</t>
    </r>
    <r>
      <rPr>
        <sz val="12"/>
        <rFont val="Arial Cyr"/>
        <family val="2"/>
      </rPr>
      <t>;</t>
    </r>
    <r>
      <rPr>
        <b/>
        <sz val="12"/>
        <rFont val="Arial Cyr"/>
        <family val="2"/>
      </rPr>
      <t xml:space="preserve"> (495)363-10-70</t>
    </r>
    <r>
      <rPr>
        <sz val="12"/>
        <rFont val="Arial Cyr"/>
        <family val="2"/>
      </rPr>
      <t>; 363</t>
    </r>
    <r>
      <rPr>
        <b/>
        <sz val="12"/>
        <rFont val="Arial Cyr"/>
        <family val="2"/>
      </rPr>
      <t>-10-71</t>
    </r>
    <r>
      <rPr>
        <sz val="12"/>
        <rFont val="Arial Cyr"/>
        <family val="2"/>
      </rPr>
      <t>; (495)363</t>
    </r>
    <r>
      <rPr>
        <b/>
        <sz val="12"/>
        <rFont val="Arial Cyr"/>
        <family val="2"/>
      </rPr>
      <t>-10-72</t>
    </r>
    <r>
      <rPr>
        <sz val="12"/>
        <rFont val="Arial Cyr"/>
        <family val="2"/>
      </rPr>
      <t xml:space="preserve">; факс/авт.: </t>
    </r>
    <r>
      <rPr>
        <b/>
        <sz val="12"/>
        <rFont val="Arial Cyr"/>
        <family val="2"/>
      </rPr>
      <t>(495) 363-15-12</t>
    </r>
  </si>
  <si>
    <r>
      <t>Адрес в  интернете:</t>
    </r>
    <r>
      <rPr>
        <b/>
        <sz val="12"/>
        <rFont val="Arial Cyr"/>
        <family val="2"/>
      </rPr>
      <t>http:// www.klk.ru</t>
    </r>
    <r>
      <rPr>
        <sz val="12"/>
        <rFont val="Arial Cyr"/>
        <family val="2"/>
      </rPr>
      <t xml:space="preserve">; электронная почта:  </t>
    </r>
    <r>
      <rPr>
        <b/>
        <sz val="12"/>
        <rFont val="Arial Cyr"/>
        <family val="2"/>
      </rPr>
      <t>info@klk.ru</t>
    </r>
    <r>
      <rPr>
        <sz val="12"/>
        <rFont val="Arial Cyr"/>
        <family val="2"/>
      </rPr>
      <t xml:space="preserve">,  </t>
    </r>
    <r>
      <rPr>
        <b/>
        <sz val="12"/>
        <rFont val="Arial Cyr"/>
        <family val="2"/>
      </rPr>
      <t>zakaz@klk.ru</t>
    </r>
  </si>
  <si>
    <r>
      <t>Отмотка с барабана-бесплатно</t>
    </r>
    <r>
      <rPr>
        <sz val="12"/>
        <rFont val="Arial Cyr"/>
        <family val="0"/>
      </rPr>
      <t xml:space="preserve"> (минимальный метраж отмотки - 20 метров)</t>
    </r>
  </si>
  <si>
    <t>ВВГ-П(ГОСТ)зап</t>
  </si>
  <si>
    <t>ВВГ(ГОСТ)зап</t>
  </si>
  <si>
    <t>ВВГ-П-нг(А) /(ГОСТ)зап</t>
  </si>
  <si>
    <t>ВВГ-нг(А) /(ГОСТ)зап</t>
  </si>
  <si>
    <t>ВВГ-П-нг(А)LS /(ГОСТ)зап</t>
  </si>
  <si>
    <t>ВВГ-нг(А)LS /(ГОСТ)зап</t>
  </si>
  <si>
    <t>КГТП-ХЛ/ГОСТ-2</t>
  </si>
  <si>
    <t>13462</t>
  </si>
  <si>
    <t>15052</t>
  </si>
  <si>
    <t>15053</t>
  </si>
  <si>
    <t>15109</t>
  </si>
  <si>
    <t>КГВВнг(А) LS-1,0 силовой</t>
  </si>
  <si>
    <t>15120</t>
  </si>
  <si>
    <t>СПЕЦИАЛЬНОЕ ПРЕДЛОЖЕНИЕ    ( 22.04.2024 )</t>
  </si>
  <si>
    <t>с 22.04.2024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</si>
</sst>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\ _р_."/>
    <numFmt numFmtId="182" formatCode="#,##0_р_."/>
    <numFmt numFmtId="183" formatCode="#,##0.0"/>
    <numFmt numFmtId="184" formatCode="#,##0.000"/>
    <numFmt numFmtId="185" formatCode="#,##0.0000"/>
    <numFmt numFmtId="186" formatCode="#,##0.00000"/>
    <numFmt numFmtId="187" formatCode="#,##0.0_р_."/>
    <numFmt numFmtId="188" formatCode="#,##0.00_р_."/>
    <numFmt numFmtId="189" formatCode="#,##0.000_р_."/>
    <numFmt numFmtId="190" formatCode="#,##0.0000_р_."/>
    <numFmt numFmtId="191" formatCode="#,##0.000000"/>
    <numFmt numFmtId="192" formatCode="0.000"/>
    <numFmt numFmtId="193" formatCode="0.0000"/>
    <numFmt numFmtId="194" formatCode="0.00000"/>
    <numFmt numFmtId="195" formatCode="#,##0.0&quot;р.&quot;;[Red]\-#,##0.0&quot;р.&quot;"/>
    <numFmt numFmtId="196" formatCode="#,##0.00000_р_."/>
    <numFmt numFmtId="197" formatCode="#,##0&quot;р.&quot;"/>
    <numFmt numFmtId="198" formatCode="#,##0.00&quot;р.&quot;"/>
    <numFmt numFmtId="199" formatCode="#,##0.00&quot;р.&quot;;[Red]#,##0.00&quot;р.&quot;"/>
    <numFmt numFmtId="200" formatCode="dd/mm/yy"/>
    <numFmt numFmtId="201" formatCode="#,##0.0000000"/>
    <numFmt numFmtId="202" formatCode="0.000000"/>
    <numFmt numFmtId="203" formatCode="0.0000000"/>
    <numFmt numFmtId="204" formatCode="0.00000000"/>
    <numFmt numFmtId="205" formatCode="0.000000000"/>
    <numFmt numFmtId="206" formatCode="[$-FC19]d\ mmmm\ yyyy\ &quot;г.&quot;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&quot; руб.&quot;"/>
    <numFmt numFmtId="213" formatCode="0.00&quot; руб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ＭＳ 明朝"/>
      <family val="1"/>
    </font>
    <font>
      <b/>
      <sz val="12"/>
      <name val="Arial Cyr"/>
      <family val="2"/>
    </font>
    <font>
      <i/>
      <sz val="14"/>
      <name val="Arial Cyr"/>
      <family val="2"/>
    </font>
    <font>
      <b/>
      <sz val="12"/>
      <name val="Times New Roman CYR"/>
      <family val="1"/>
    </font>
    <font>
      <i/>
      <sz val="12"/>
      <name val="Arial Cyr"/>
      <family val="2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17"/>
      <name val="Arial"/>
      <family val="2"/>
    </font>
    <font>
      <sz val="12"/>
      <color indexed="17"/>
      <name val="Arial"/>
      <family val="2"/>
    </font>
    <font>
      <sz val="10"/>
      <name val="Arial"/>
      <family val="2"/>
    </font>
    <font>
      <b/>
      <i/>
      <u val="single"/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color indexed="10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i/>
      <sz val="10"/>
      <color indexed="10"/>
      <name val="Arial Cyr"/>
      <family val="0"/>
    </font>
    <font>
      <i/>
      <sz val="11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 Cyr"/>
      <family val="2"/>
    </font>
    <font>
      <sz val="12"/>
      <color indexed="10"/>
      <name val="Arial Cyr"/>
      <family val="2"/>
    </font>
    <font>
      <b/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i/>
      <sz val="11"/>
      <color indexed="10"/>
      <name val="Arial Cyr"/>
      <family val="2"/>
    </font>
    <font>
      <sz val="11"/>
      <color indexed="10"/>
      <name val="Arial"/>
      <family val="2"/>
    </font>
    <font>
      <b/>
      <sz val="14"/>
      <color indexed="10"/>
      <name val="Arial Cyr"/>
      <family val="2"/>
    </font>
    <font>
      <b/>
      <sz val="14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1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7" borderId="7" applyNumberFormat="0" applyAlignment="0" applyProtection="0"/>
    <xf numFmtId="0" fontId="42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" fillId="0" borderId="0">
      <alignment vertical="center"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16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53" applyFont="1" applyAlignment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/>
      <protection/>
    </xf>
    <xf numFmtId="0" fontId="3" fillId="0" borderId="14" xfId="53" applyFont="1" applyFill="1" applyBorder="1" applyAlignment="1">
      <alignment horizontal="right"/>
      <protection/>
    </xf>
    <xf numFmtId="0" fontId="3" fillId="0" borderId="15" xfId="53" applyFont="1" applyFill="1" applyBorder="1" applyAlignment="1">
      <alignment/>
      <protection/>
    </xf>
    <xf numFmtId="0" fontId="3" fillId="0" borderId="16" xfId="53" applyFont="1" applyFill="1" applyBorder="1" applyAlignment="1">
      <alignment horizontal="right"/>
      <protection/>
    </xf>
    <xf numFmtId="0" fontId="3" fillId="0" borderId="17" xfId="53" applyFont="1" applyFill="1" applyBorder="1" applyAlignment="1">
      <alignment/>
      <protection/>
    </xf>
    <xf numFmtId="0" fontId="3" fillId="0" borderId="18" xfId="53" applyFont="1" applyFill="1" applyBorder="1" applyAlignment="1">
      <alignment horizontal="right"/>
      <protection/>
    </xf>
    <xf numFmtId="0" fontId="3" fillId="0" borderId="19" xfId="53" applyFont="1" applyFill="1" applyBorder="1" applyAlignment="1">
      <alignment/>
      <protection/>
    </xf>
    <xf numFmtId="0" fontId="3" fillId="0" borderId="20" xfId="53" applyFont="1" applyFill="1" applyBorder="1" applyAlignment="1">
      <alignment horizontal="right"/>
      <protection/>
    </xf>
    <xf numFmtId="0" fontId="3" fillId="0" borderId="13" xfId="53" applyFont="1" applyBorder="1" applyAlignment="1">
      <alignment/>
      <protection/>
    </xf>
    <xf numFmtId="0" fontId="3" fillId="0" borderId="14" xfId="53" applyFont="1" applyBorder="1" applyAlignment="1">
      <alignment horizontal="right"/>
      <protection/>
    </xf>
    <xf numFmtId="0" fontId="3" fillId="0" borderId="15" xfId="53" applyFont="1" applyBorder="1" applyAlignment="1">
      <alignment/>
      <protection/>
    </xf>
    <xf numFmtId="0" fontId="3" fillId="0" borderId="16" xfId="53" applyFont="1" applyBorder="1" applyAlignment="1">
      <alignment horizontal="right"/>
      <protection/>
    </xf>
    <xf numFmtId="0" fontId="3" fillId="0" borderId="19" xfId="53" applyFont="1" applyBorder="1" applyAlignment="1">
      <alignment/>
      <protection/>
    </xf>
    <xf numFmtId="0" fontId="3" fillId="0" borderId="20" xfId="53" applyFont="1" applyBorder="1" applyAlignment="1">
      <alignment horizontal="right"/>
      <protection/>
    </xf>
    <xf numFmtId="0" fontId="3" fillId="0" borderId="17" xfId="53" applyFont="1" applyBorder="1" applyAlignment="1">
      <alignment/>
      <protection/>
    </xf>
    <xf numFmtId="0" fontId="3" fillId="0" borderId="18" xfId="53" applyFont="1" applyBorder="1" applyAlignment="1">
      <alignment horizontal="righ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8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88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88" fontId="13" fillId="0" borderId="0" xfId="0" applyNumberFormat="1" applyFont="1" applyAlignment="1">
      <alignment horizontal="center"/>
    </xf>
    <xf numFmtId="18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188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35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180" fontId="12" fillId="0" borderId="33" xfId="0" applyNumberFormat="1" applyFont="1" applyBorder="1" applyAlignment="1">
      <alignment horizontal="right" vertical="center"/>
    </xf>
    <xf numFmtId="180" fontId="12" fillId="0" borderId="34" xfId="0" applyNumberFormat="1" applyFont="1" applyBorder="1" applyAlignment="1">
      <alignment horizontal="right" vertical="center"/>
    </xf>
    <xf numFmtId="180" fontId="12" fillId="0" borderId="37" xfId="0" applyNumberFormat="1" applyFont="1" applyBorder="1" applyAlignment="1">
      <alignment horizontal="right" vertical="center"/>
    </xf>
    <xf numFmtId="180" fontId="12" fillId="0" borderId="38" xfId="0" applyNumberFormat="1" applyFont="1" applyBorder="1" applyAlignment="1">
      <alignment horizontal="right" vertical="center"/>
    </xf>
    <xf numFmtId="180" fontId="12" fillId="0" borderId="36" xfId="0" applyNumberFormat="1" applyFont="1" applyBorder="1" applyAlignment="1">
      <alignment horizontal="right" vertical="center"/>
    </xf>
    <xf numFmtId="2" fontId="12" fillId="0" borderId="39" xfId="0" applyNumberFormat="1" applyFont="1" applyBorder="1" applyAlignment="1">
      <alignment horizontal="right"/>
    </xf>
    <xf numFmtId="180" fontId="12" fillId="0" borderId="39" xfId="0" applyNumberFormat="1" applyFont="1" applyBorder="1" applyAlignment="1">
      <alignment horizontal="right"/>
    </xf>
    <xf numFmtId="180" fontId="12" fillId="0" borderId="40" xfId="0" applyNumberFormat="1" applyFont="1" applyBorder="1" applyAlignment="1">
      <alignment horizontal="right"/>
    </xf>
    <xf numFmtId="180" fontId="12" fillId="0" borderId="41" xfId="0" applyNumberFormat="1" applyFont="1" applyBorder="1" applyAlignment="1">
      <alignment horizontal="right"/>
    </xf>
    <xf numFmtId="2" fontId="12" fillId="0" borderId="24" xfId="0" applyNumberFormat="1" applyFont="1" applyBorder="1" applyAlignment="1">
      <alignment horizontal="right"/>
    </xf>
    <xf numFmtId="2" fontId="12" fillId="0" borderId="42" xfId="0" applyNumberFormat="1" applyFont="1" applyBorder="1" applyAlignment="1">
      <alignment horizontal="right"/>
    </xf>
    <xf numFmtId="180" fontId="12" fillId="0" borderId="40" xfId="0" applyNumberFormat="1" applyFont="1" applyFill="1" applyBorder="1" applyAlignment="1">
      <alignment horizontal="right"/>
    </xf>
    <xf numFmtId="180" fontId="12" fillId="0" borderId="41" xfId="0" applyNumberFormat="1" applyFont="1" applyFill="1" applyBorder="1" applyAlignment="1">
      <alignment horizontal="right"/>
    </xf>
    <xf numFmtId="2" fontId="12" fillId="0" borderId="43" xfId="0" applyNumberFormat="1" applyFont="1" applyBorder="1" applyAlignment="1">
      <alignment horizontal="right"/>
    </xf>
    <xf numFmtId="180" fontId="12" fillId="0" borderId="44" xfId="0" applyNumberFormat="1" applyFont="1" applyFill="1" applyBorder="1" applyAlignment="1">
      <alignment horizontal="right"/>
    </xf>
    <xf numFmtId="180" fontId="12" fillId="0" borderId="45" xfId="0" applyNumberFormat="1" applyFont="1" applyFill="1" applyBorder="1" applyAlignment="1">
      <alignment horizontal="right"/>
    </xf>
    <xf numFmtId="180" fontId="12" fillId="0" borderId="46" xfId="0" applyNumberFormat="1" applyFont="1" applyFill="1" applyBorder="1" applyAlignment="1">
      <alignment horizontal="right"/>
    </xf>
    <xf numFmtId="180" fontId="12" fillId="0" borderId="46" xfId="0" applyNumberFormat="1" applyFont="1" applyBorder="1" applyAlignment="1">
      <alignment horizontal="right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4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4" fontId="15" fillId="0" borderId="48" xfId="0" applyNumberFormat="1" applyFont="1" applyFill="1" applyBorder="1" applyAlignment="1">
      <alignment horizontal="right" vertical="center"/>
    </xf>
    <xf numFmtId="4" fontId="15" fillId="0" borderId="49" xfId="0" applyNumberFormat="1" applyFont="1" applyFill="1" applyBorder="1" applyAlignment="1">
      <alignment horizontal="right" vertical="center"/>
    </xf>
    <xf numFmtId="4" fontId="15" fillId="0" borderId="50" xfId="0" applyNumberFormat="1" applyFont="1" applyFill="1" applyBorder="1" applyAlignment="1">
      <alignment horizontal="right" vertical="center"/>
    </xf>
    <xf numFmtId="4" fontId="15" fillId="0" borderId="49" xfId="0" applyNumberFormat="1" applyFont="1" applyFill="1" applyBorder="1" applyAlignment="1" applyProtection="1">
      <alignment horizontal="right" vertical="center"/>
      <protection locked="0"/>
    </xf>
    <xf numFmtId="4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 vertical="center"/>
    </xf>
    <xf numFmtId="4" fontId="15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/>
    </xf>
    <xf numFmtId="4" fontId="13" fillId="0" borderId="34" xfId="0" applyNumberFormat="1" applyFont="1" applyBorder="1" applyAlignment="1">
      <alignment vertical="center"/>
    </xf>
    <xf numFmtId="4" fontId="13" fillId="0" borderId="36" xfId="0" applyNumberFormat="1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right" vertical="center"/>
    </xf>
    <xf numFmtId="0" fontId="19" fillId="0" borderId="53" xfId="55" applyFont="1" applyFill="1" applyBorder="1" applyAlignment="1">
      <alignment horizontal="right" vertical="center"/>
      <protection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51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54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right" vertical="center"/>
    </xf>
    <xf numFmtId="0" fontId="19" fillId="0" borderId="55" xfId="0" applyFont="1" applyFill="1" applyBorder="1" applyAlignment="1">
      <alignment horizontal="right" vertical="center"/>
    </xf>
    <xf numFmtId="180" fontId="19" fillId="0" borderId="16" xfId="0" applyNumberFormat="1" applyFont="1" applyFill="1" applyBorder="1" applyAlignment="1">
      <alignment vertical="center"/>
    </xf>
    <xf numFmtId="0" fontId="19" fillId="0" borderId="56" xfId="55" applyFont="1" applyFill="1" applyBorder="1" applyAlignment="1">
      <alignment horizontal="right" vertical="center"/>
      <protection/>
    </xf>
    <xf numFmtId="180" fontId="19" fillId="0" borderId="20" xfId="0" applyNumberFormat="1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0" fontId="19" fillId="0" borderId="57" xfId="0" applyFont="1" applyFill="1" applyBorder="1" applyAlignment="1">
      <alignment vertical="center"/>
    </xf>
    <xf numFmtId="0" fontId="19" fillId="0" borderId="58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55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" fontId="19" fillId="0" borderId="33" xfId="60" applyNumberFormat="1" applyFont="1" applyFill="1" applyBorder="1" applyAlignment="1">
      <alignment horizontal="right"/>
    </xf>
    <xf numFmtId="9" fontId="19" fillId="0" borderId="55" xfId="60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9" fontId="19" fillId="0" borderId="34" xfId="6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9" fontId="19" fillId="0" borderId="36" xfId="60" applyFont="1" applyFill="1" applyBorder="1" applyAlignment="1">
      <alignment horizontal="right"/>
    </xf>
    <xf numFmtId="0" fontId="19" fillId="0" borderId="20" xfId="0" applyFont="1" applyFill="1" applyBorder="1" applyAlignment="1">
      <alignment horizontal="right"/>
    </xf>
    <xf numFmtId="1" fontId="19" fillId="0" borderId="34" xfId="60" applyNumberFormat="1" applyFont="1" applyFill="1" applyBorder="1" applyAlignment="1">
      <alignment horizontal="right"/>
    </xf>
    <xf numFmtId="1" fontId="19" fillId="0" borderId="36" xfId="60" applyNumberFormat="1" applyFont="1" applyFill="1" applyBorder="1" applyAlignment="1">
      <alignment horizontal="right"/>
    </xf>
    <xf numFmtId="9" fontId="19" fillId="0" borderId="36" xfId="60" applyFont="1" applyFill="1" applyBorder="1" applyAlignment="1">
      <alignment horizontal="right" vertical="center"/>
    </xf>
    <xf numFmtId="9" fontId="19" fillId="0" borderId="55" xfId="60" applyFont="1" applyFill="1" applyBorder="1" applyAlignment="1">
      <alignment/>
    </xf>
    <xf numFmtId="1" fontId="19" fillId="0" borderId="33" xfId="60" applyNumberFormat="1" applyFont="1" applyFill="1" applyBorder="1" applyAlignment="1">
      <alignment horizontal="right" vertical="center"/>
    </xf>
    <xf numFmtId="1" fontId="19" fillId="0" borderId="55" xfId="60" applyNumberFormat="1" applyFont="1" applyFill="1" applyBorder="1" applyAlignment="1">
      <alignment/>
    </xf>
    <xf numFmtId="1" fontId="19" fillId="0" borderId="34" xfId="60" applyNumberFormat="1" applyFont="1" applyFill="1" applyBorder="1" applyAlignment="1">
      <alignment horizontal="right" vertical="center"/>
    </xf>
    <xf numFmtId="207" fontId="19" fillId="0" borderId="55" xfId="60" applyNumberFormat="1" applyFont="1" applyFill="1" applyBorder="1" applyAlignment="1">
      <alignment/>
    </xf>
    <xf numFmtId="1" fontId="19" fillId="0" borderId="36" xfId="60" applyNumberFormat="1" applyFont="1" applyFill="1" applyBorder="1" applyAlignment="1">
      <alignment horizontal="right" vertical="center"/>
    </xf>
    <xf numFmtId="9" fontId="19" fillId="0" borderId="33" xfId="60" applyFont="1" applyFill="1" applyBorder="1" applyAlignment="1">
      <alignment horizontal="right" vertical="center"/>
    </xf>
    <xf numFmtId="9" fontId="19" fillId="0" borderId="59" xfId="60" applyFont="1" applyFill="1" applyBorder="1" applyAlignment="1">
      <alignment horizontal="right" vertical="center"/>
    </xf>
    <xf numFmtId="0" fontId="19" fillId="0" borderId="25" xfId="0" applyFont="1" applyFill="1" applyBorder="1" applyAlignment="1" applyProtection="1">
      <alignment/>
      <protection locked="0"/>
    </xf>
    <xf numFmtId="0" fontId="19" fillId="0" borderId="21" xfId="0" applyFont="1" applyFill="1" applyBorder="1" applyAlignment="1" applyProtection="1">
      <alignment/>
      <protection locked="0"/>
    </xf>
    <xf numFmtId="9" fontId="19" fillId="0" borderId="34" xfId="60" applyFont="1" applyFill="1" applyBorder="1" applyAlignment="1">
      <alignment horizontal="right" vertical="center"/>
    </xf>
    <xf numFmtId="0" fontId="19" fillId="0" borderId="15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locked="0"/>
    </xf>
    <xf numFmtId="9" fontId="19" fillId="0" borderId="59" xfId="60" applyFont="1" applyFill="1" applyBorder="1" applyAlignment="1" applyProtection="1">
      <alignment horizontal="right" vertical="center"/>
      <protection locked="0"/>
    </xf>
    <xf numFmtId="0" fontId="19" fillId="0" borderId="19" xfId="0" applyFont="1" applyFill="1" applyBorder="1" applyAlignment="1" applyProtection="1">
      <alignment/>
      <protection locked="0"/>
    </xf>
    <xf numFmtId="0" fontId="19" fillId="0" borderId="59" xfId="0" applyFont="1" applyFill="1" applyBorder="1" applyAlignment="1">
      <alignment horizontal="right" vertical="center"/>
    </xf>
    <xf numFmtId="0" fontId="19" fillId="0" borderId="33" xfId="60" applyNumberFormat="1" applyFont="1" applyFill="1" applyBorder="1" applyAlignment="1">
      <alignment horizontal="right" vertical="center"/>
    </xf>
    <xf numFmtId="9" fontId="19" fillId="0" borderId="55" xfId="60" applyFont="1" applyFill="1" applyBorder="1" applyAlignment="1">
      <alignment horizontal="right" vertical="center"/>
    </xf>
    <xf numFmtId="0" fontId="19" fillId="0" borderId="34" xfId="60" applyNumberFormat="1" applyFont="1" applyFill="1" applyBorder="1" applyAlignment="1">
      <alignment horizontal="right" vertical="center"/>
    </xf>
    <xf numFmtId="0" fontId="19" fillId="0" borderId="60" xfId="0" applyFont="1" applyFill="1" applyBorder="1" applyAlignment="1" applyProtection="1">
      <alignment/>
      <protection locked="0"/>
    </xf>
    <xf numFmtId="1" fontId="19" fillId="0" borderId="55" xfId="60" applyNumberFormat="1" applyFont="1" applyFill="1" applyBorder="1" applyAlignment="1">
      <alignment horizontal="right" vertical="center"/>
    </xf>
    <xf numFmtId="9" fontId="19" fillId="0" borderId="61" xfId="60" applyFont="1" applyFill="1" applyBorder="1" applyAlignment="1">
      <alignment horizontal="right" vertical="center"/>
    </xf>
    <xf numFmtId="0" fontId="19" fillId="0" borderId="36" xfId="60" applyNumberFormat="1" applyFont="1" applyFill="1" applyBorder="1" applyAlignment="1">
      <alignment horizontal="right" vertical="center"/>
    </xf>
    <xf numFmtId="0" fontId="19" fillId="0" borderId="57" xfId="0" applyFont="1" applyFill="1" applyBorder="1" applyAlignment="1">
      <alignment/>
    </xf>
    <xf numFmtId="0" fontId="19" fillId="0" borderId="58" xfId="0" applyFont="1" applyFill="1" applyBorder="1" applyAlignment="1">
      <alignment/>
    </xf>
    <xf numFmtId="0" fontId="19" fillId="0" borderId="6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right"/>
    </xf>
    <xf numFmtId="0" fontId="19" fillId="0" borderId="59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right" vertical="center"/>
    </xf>
    <xf numFmtId="0" fontId="19" fillId="0" borderId="60" xfId="0" applyFont="1" applyFill="1" applyBorder="1" applyAlignment="1">
      <alignment/>
    </xf>
    <xf numFmtId="0" fontId="19" fillId="0" borderId="63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right" vertical="center"/>
    </xf>
    <xf numFmtId="0" fontId="19" fillId="0" borderId="37" xfId="0" applyFont="1" applyFill="1" applyBorder="1" applyAlignment="1">
      <alignment horizontal="right" vertical="center"/>
    </xf>
    <xf numFmtId="0" fontId="19" fillId="0" borderId="61" xfId="0" applyFont="1" applyFill="1" applyBorder="1" applyAlignment="1">
      <alignment horizontal="right" vertical="center"/>
    </xf>
    <xf numFmtId="2" fontId="19" fillId="0" borderId="14" xfId="0" applyNumberFormat="1" applyFont="1" applyFill="1" applyBorder="1" applyAlignment="1">
      <alignment vertical="center"/>
    </xf>
    <xf numFmtId="2" fontId="19" fillId="0" borderId="18" xfId="0" applyNumberFormat="1" applyFont="1" applyFill="1" applyBorder="1" applyAlignment="1">
      <alignment vertical="center"/>
    </xf>
    <xf numFmtId="180" fontId="19" fillId="0" borderId="18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/>
    </xf>
    <xf numFmtId="1" fontId="19" fillId="0" borderId="61" xfId="60" applyNumberFormat="1" applyFont="1" applyFill="1" applyBorder="1" applyAlignment="1">
      <alignment horizontal="right" vertical="center"/>
    </xf>
    <xf numFmtId="2" fontId="12" fillId="0" borderId="34" xfId="0" applyNumberFormat="1" applyFont="1" applyBorder="1" applyAlignment="1">
      <alignment horizontal="right" vertical="center"/>
    </xf>
    <xf numFmtId="0" fontId="12" fillId="0" borderId="36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" fontId="14" fillId="0" borderId="11" xfId="54" applyNumberFormat="1" applyFont="1" applyBorder="1" applyAlignment="1">
      <alignment horizontal="center" vertical="center"/>
      <protection/>
    </xf>
    <xf numFmtId="4" fontId="14" fillId="0" borderId="12" xfId="54" applyNumberFormat="1" applyFont="1" applyBorder="1" applyAlignment="1">
      <alignment horizontal="center" vertical="center"/>
      <protection/>
    </xf>
    <xf numFmtId="4" fontId="14" fillId="0" borderId="0" xfId="54" applyNumberFormat="1" applyFont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/>
    </xf>
    <xf numFmtId="0" fontId="19" fillId="0" borderId="33" xfId="0" applyFont="1" applyBorder="1" applyAlignment="1">
      <alignment horizontal="right" vertical="center"/>
    </xf>
    <xf numFmtId="0" fontId="19" fillId="0" borderId="55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3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36" xfId="0" applyFont="1" applyBorder="1" applyAlignment="1">
      <alignment horizontal="right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5" fillId="0" borderId="0" xfId="54" applyFont="1" applyBorder="1" applyAlignment="1">
      <alignment vertical="center"/>
      <protection/>
    </xf>
    <xf numFmtId="0" fontId="15" fillId="0" borderId="0" xfId="54" applyFont="1" applyBorder="1" applyAlignment="1">
      <alignment horizontal="right" vertical="center"/>
      <protection/>
    </xf>
    <xf numFmtId="4" fontId="15" fillId="0" borderId="49" xfId="54" applyNumberFormat="1" applyFont="1" applyBorder="1" applyAlignment="1">
      <alignment horizontal="right" vertical="center"/>
      <protection/>
    </xf>
    <xf numFmtId="4" fontId="15" fillId="0" borderId="0" xfId="54" applyNumberFormat="1" applyFont="1" applyBorder="1" applyAlignment="1">
      <alignment horizontal="right" vertical="center"/>
      <protection/>
    </xf>
    <xf numFmtId="0" fontId="19" fillId="0" borderId="55" xfId="0" applyFont="1" applyBorder="1" applyAlignment="1">
      <alignment/>
    </xf>
    <xf numFmtId="0" fontId="19" fillId="4" borderId="13" xfId="0" applyFont="1" applyFill="1" applyBorder="1" applyAlignment="1">
      <alignment/>
    </xf>
    <xf numFmtId="0" fontId="19" fillId="4" borderId="42" xfId="0" applyFont="1" applyFill="1" applyBorder="1" applyAlignment="1">
      <alignment/>
    </xf>
    <xf numFmtId="0" fontId="19" fillId="4" borderId="15" xfId="0" applyFont="1" applyFill="1" applyBorder="1" applyAlignment="1">
      <alignment/>
    </xf>
    <xf numFmtId="0" fontId="19" fillId="4" borderId="40" xfId="0" applyFont="1" applyFill="1" applyBorder="1" applyAlignment="1">
      <alignment/>
    </xf>
    <xf numFmtId="9" fontId="19" fillId="0" borderId="33" xfId="60" applyFont="1" applyBorder="1" applyAlignment="1">
      <alignment horizontal="right" vertical="center"/>
    </xf>
    <xf numFmtId="9" fontId="19" fillId="0" borderId="55" xfId="60" applyFont="1" applyBorder="1" applyAlignment="1">
      <alignment/>
    </xf>
    <xf numFmtId="9" fontId="19" fillId="0" borderId="34" xfId="60" applyFont="1" applyBorder="1" applyAlignment="1">
      <alignment horizontal="right" vertical="center"/>
    </xf>
    <xf numFmtId="1" fontId="19" fillId="0" borderId="34" xfId="60" applyNumberFormat="1" applyFont="1" applyBorder="1" applyAlignment="1">
      <alignment horizontal="right" vertical="center"/>
    </xf>
    <xf numFmtId="0" fontId="19" fillId="0" borderId="55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9" fontId="19" fillId="0" borderId="36" xfId="60" applyFont="1" applyBorder="1" applyAlignment="1">
      <alignment horizontal="right" vertical="center"/>
    </xf>
    <xf numFmtId="1" fontId="19" fillId="0" borderId="55" xfId="60" applyNumberFormat="1" applyFont="1" applyBorder="1" applyAlignment="1">
      <alignment/>
    </xf>
    <xf numFmtId="1" fontId="19" fillId="0" borderId="36" xfId="60" applyNumberFormat="1" applyFont="1" applyBorder="1" applyAlignment="1">
      <alignment horizontal="right" vertical="center"/>
    </xf>
    <xf numFmtId="1" fontId="19" fillId="0" borderId="33" xfId="60" applyNumberFormat="1" applyFont="1" applyBorder="1" applyAlignment="1">
      <alignment horizontal="right" vertical="center"/>
    </xf>
    <xf numFmtId="9" fontId="19" fillId="0" borderId="59" xfId="60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 applyProtection="1">
      <alignment/>
      <protection locked="0"/>
    </xf>
    <xf numFmtId="9" fontId="19" fillId="0" borderId="59" xfId="60" applyFont="1" applyBorder="1" applyAlignment="1">
      <alignment horizontal="right" vertical="center"/>
    </xf>
    <xf numFmtId="0" fontId="19" fillId="0" borderId="20" xfId="0" applyFont="1" applyBorder="1" applyAlignment="1" applyProtection="1">
      <alignment/>
      <protection locked="0"/>
    </xf>
    <xf numFmtId="0" fontId="19" fillId="0" borderId="55" xfId="0" applyFont="1" applyBorder="1" applyAlignment="1">
      <alignment horizontal="right" vertical="center"/>
    </xf>
    <xf numFmtId="0" fontId="19" fillId="0" borderId="34" xfId="60" applyNumberFormat="1" applyFont="1" applyBorder="1" applyAlignment="1">
      <alignment horizontal="right" vertical="center"/>
    </xf>
    <xf numFmtId="9" fontId="19" fillId="0" borderId="55" xfId="60" applyFont="1" applyBorder="1" applyAlignment="1">
      <alignment horizontal="right" vertical="center"/>
    </xf>
    <xf numFmtId="1" fontId="19" fillId="0" borderId="36" xfId="0" applyNumberFormat="1" applyFont="1" applyBorder="1" applyAlignment="1">
      <alignment horizontal="right" vertical="center"/>
    </xf>
    <xf numFmtId="0" fontId="19" fillId="0" borderId="63" xfId="0" applyFont="1" applyBorder="1" applyAlignment="1" applyProtection="1">
      <alignment/>
      <protection locked="0"/>
    </xf>
    <xf numFmtId="1" fontId="19" fillId="0" borderId="55" xfId="60" applyNumberFormat="1" applyFont="1" applyBorder="1" applyAlignment="1">
      <alignment horizontal="right" vertical="center"/>
    </xf>
    <xf numFmtId="9" fontId="19" fillId="0" borderId="61" xfId="60" applyFont="1" applyBorder="1" applyAlignment="1">
      <alignment horizontal="right" vertical="center"/>
    </xf>
    <xf numFmtId="9" fontId="19" fillId="0" borderId="37" xfId="60" applyFont="1" applyBorder="1" applyAlignment="1">
      <alignment horizontal="right" vertical="center"/>
    </xf>
    <xf numFmtId="9" fontId="19" fillId="0" borderId="47" xfId="60" applyFont="1" applyBorder="1" applyAlignment="1">
      <alignment horizontal="right" vertical="center"/>
    </xf>
    <xf numFmtId="9" fontId="19" fillId="0" borderId="0" xfId="60" applyFont="1" applyBorder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19" fillId="0" borderId="59" xfId="0" applyFont="1" applyBorder="1" applyAlignment="1">
      <alignment horizontal="right" vertical="center"/>
    </xf>
    <xf numFmtId="0" fontId="19" fillId="0" borderId="38" xfId="0" applyFont="1" applyBorder="1" applyAlignment="1">
      <alignment horizontal="right" vertical="center"/>
    </xf>
    <xf numFmtId="0" fontId="19" fillId="0" borderId="33" xfId="60" applyNumberFormat="1" applyFont="1" applyBorder="1" applyAlignment="1">
      <alignment horizontal="right" vertical="center"/>
    </xf>
    <xf numFmtId="0" fontId="19" fillId="0" borderId="55" xfId="60" applyNumberFormat="1" applyFont="1" applyBorder="1" applyAlignment="1">
      <alignment/>
    </xf>
    <xf numFmtId="0" fontId="19" fillId="0" borderId="34" xfId="0" applyNumberFormat="1" applyFont="1" applyBorder="1" applyAlignment="1">
      <alignment horizontal="right" vertical="center"/>
    </xf>
    <xf numFmtId="0" fontId="19" fillId="0" borderId="55" xfId="0" applyNumberFormat="1" applyFont="1" applyBorder="1" applyAlignment="1">
      <alignment/>
    </xf>
    <xf numFmtId="0" fontId="19" fillId="0" borderId="36" xfId="0" applyNumberFormat="1" applyFont="1" applyBorder="1" applyAlignment="1">
      <alignment horizontal="right" vertical="center"/>
    </xf>
    <xf numFmtId="0" fontId="19" fillId="0" borderId="33" xfId="0" applyNumberFormat="1" applyFont="1" applyBorder="1" applyAlignment="1">
      <alignment horizontal="right" vertical="center"/>
    </xf>
    <xf numFmtId="0" fontId="19" fillId="0" borderId="29" xfId="0" applyNumberFormat="1" applyFont="1" applyBorder="1" applyAlignment="1">
      <alignment horizontal="right" vertical="center"/>
    </xf>
    <xf numFmtId="1" fontId="15" fillId="0" borderId="0" xfId="0" applyNumberFormat="1" applyFont="1" applyAlignment="1">
      <alignment/>
    </xf>
    <xf numFmtId="0" fontId="19" fillId="0" borderId="59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180" fontId="19" fillId="0" borderId="16" xfId="0" applyNumberFormat="1" applyFont="1" applyBorder="1" applyAlignment="1">
      <alignment vertical="center"/>
    </xf>
    <xf numFmtId="180" fontId="19" fillId="0" borderId="20" xfId="0" applyNumberFormat="1" applyFont="1" applyBorder="1" applyAlignment="1">
      <alignment vertical="center"/>
    </xf>
    <xf numFmtId="180" fontId="19" fillId="0" borderId="14" xfId="0" applyNumberFormat="1" applyFont="1" applyBorder="1" applyAlignment="1">
      <alignment vertical="center"/>
    </xf>
    <xf numFmtId="4" fontId="15" fillId="0" borderId="48" xfId="0" applyNumberFormat="1" applyFont="1" applyBorder="1" applyAlignment="1">
      <alignment horizontal="right" vertical="center"/>
    </xf>
    <xf numFmtId="0" fontId="19" fillId="0" borderId="33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34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180" fontId="19" fillId="0" borderId="16" xfId="0" applyNumberFormat="1" applyFont="1" applyBorder="1" applyAlignment="1">
      <alignment horizontal="right" vertical="center"/>
    </xf>
    <xf numFmtId="0" fontId="19" fillId="0" borderId="36" xfId="0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180" fontId="19" fillId="0" borderId="2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horizontal="right" vertical="center"/>
    </xf>
    <xf numFmtId="9" fontId="19" fillId="0" borderId="61" xfId="60" applyFont="1" applyBorder="1" applyAlignment="1">
      <alignment vertical="center"/>
    </xf>
    <xf numFmtId="1" fontId="19" fillId="0" borderId="35" xfId="60" applyNumberFormat="1" applyFont="1" applyBorder="1" applyAlignment="1">
      <alignment horizontal="right" vertical="center"/>
    </xf>
    <xf numFmtId="1" fontId="19" fillId="0" borderId="61" xfId="60" applyNumberFormat="1" applyFont="1" applyBorder="1" applyAlignment="1">
      <alignment vertical="center"/>
    </xf>
    <xf numFmtId="1" fontId="19" fillId="0" borderId="33" xfId="0" applyNumberFormat="1" applyFont="1" applyBorder="1" applyAlignment="1">
      <alignment horizontal="right" vertical="center"/>
    </xf>
    <xf numFmtId="0" fontId="19" fillId="0" borderId="61" xfId="0" applyFont="1" applyBorder="1" applyAlignment="1">
      <alignment vertical="center"/>
    </xf>
    <xf numFmtId="1" fontId="19" fillId="0" borderId="34" xfId="0" applyNumberFormat="1" applyFont="1" applyBorder="1" applyAlignment="1">
      <alignment horizontal="right" vertical="center"/>
    </xf>
    <xf numFmtId="1" fontId="19" fillId="0" borderId="35" xfId="0" applyNumberFormat="1" applyFont="1" applyBorder="1" applyAlignment="1">
      <alignment horizontal="right" vertical="center"/>
    </xf>
    <xf numFmtId="0" fontId="19" fillId="0" borderId="61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1" fontId="15" fillId="0" borderId="55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/>
    </xf>
    <xf numFmtId="180" fontId="19" fillId="0" borderId="16" xfId="0" applyNumberFormat="1" applyFont="1" applyFill="1" applyBorder="1" applyAlignment="1">
      <alignment/>
    </xf>
    <xf numFmtId="0" fontId="19" fillId="0" borderId="33" xfId="0" applyFont="1" applyBorder="1" applyAlignment="1">
      <alignment horizontal="right"/>
    </xf>
    <xf numFmtId="0" fontId="19" fillId="0" borderId="34" xfId="0" applyFont="1" applyBorder="1" applyAlignment="1">
      <alignment horizontal="right"/>
    </xf>
    <xf numFmtId="0" fontId="19" fillId="0" borderId="36" xfId="0" applyFont="1" applyBorder="1" applyAlignment="1">
      <alignment horizontal="right"/>
    </xf>
    <xf numFmtId="4" fontId="3" fillId="0" borderId="14" xfId="53" applyNumberFormat="1" applyFont="1" applyFill="1" applyBorder="1" applyAlignment="1">
      <alignment/>
      <protection/>
    </xf>
    <xf numFmtId="4" fontId="3" fillId="0" borderId="16" xfId="53" applyNumberFormat="1" applyFont="1" applyFill="1" applyBorder="1" applyAlignment="1">
      <alignment/>
      <protection/>
    </xf>
    <xf numFmtId="4" fontId="3" fillId="0" borderId="18" xfId="53" applyNumberFormat="1" applyFont="1" applyFill="1" applyBorder="1" applyAlignment="1">
      <alignment/>
      <protection/>
    </xf>
    <xf numFmtId="4" fontId="3" fillId="0" borderId="20" xfId="53" applyNumberFormat="1" applyFont="1" applyFill="1" applyBorder="1" applyAlignment="1">
      <alignment/>
      <protection/>
    </xf>
    <xf numFmtId="200" fontId="20" fillId="0" borderId="0" xfId="0" applyNumberFormat="1" applyFont="1" applyAlignment="1">
      <alignment horizontal="right"/>
    </xf>
    <xf numFmtId="0" fontId="3" fillId="0" borderId="50" xfId="0" applyFont="1" applyBorder="1" applyAlignment="1">
      <alignment/>
    </xf>
    <xf numFmtId="0" fontId="7" fillId="0" borderId="50" xfId="0" applyFont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5" fillId="0" borderId="50" xfId="0" applyFont="1" applyBorder="1" applyAlignment="1">
      <alignment/>
    </xf>
    <xf numFmtId="200" fontId="20" fillId="0" borderId="50" xfId="0" applyNumberFormat="1" applyFont="1" applyBorder="1" applyAlignment="1">
      <alignment horizontal="right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3" fillId="0" borderId="51" xfId="0" applyNumberFormat="1" applyFont="1" applyBorder="1" applyAlignment="1">
      <alignment vertical="center"/>
    </xf>
    <xf numFmtId="0" fontId="19" fillId="0" borderId="55" xfId="60" applyNumberFormat="1" applyFont="1" applyFill="1" applyBorder="1" applyAlignment="1">
      <alignment/>
    </xf>
    <xf numFmtId="0" fontId="19" fillId="0" borderId="55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9" fillId="0" borderId="63" xfId="0" applyNumberFormat="1" applyFont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/>
    </xf>
    <xf numFmtId="180" fontId="19" fillId="0" borderId="1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58" xfId="0" applyNumberFormat="1" applyFont="1" applyFill="1" applyBorder="1" applyAlignment="1">
      <alignment vertical="center"/>
    </xf>
    <xf numFmtId="3" fontId="19" fillId="0" borderId="24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3" fontId="19" fillId="0" borderId="51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14" xfId="0" applyNumberFormat="1" applyFont="1" applyFill="1" applyBorder="1" applyAlignment="1" applyProtection="1">
      <alignment/>
      <protection locked="0"/>
    </xf>
    <xf numFmtId="3" fontId="19" fillId="0" borderId="16" xfId="0" applyNumberFormat="1" applyFont="1" applyFill="1" applyBorder="1" applyAlignment="1" applyProtection="1">
      <alignment/>
      <protection locked="0"/>
    </xf>
    <xf numFmtId="3" fontId="19" fillId="0" borderId="20" xfId="0" applyNumberFormat="1" applyFont="1" applyFill="1" applyBorder="1" applyAlignment="1" applyProtection="1">
      <alignment/>
      <protection locked="0"/>
    </xf>
    <xf numFmtId="3" fontId="19" fillId="0" borderId="63" xfId="0" applyNumberFormat="1" applyFont="1" applyFill="1" applyBorder="1" applyAlignment="1" applyProtection="1">
      <alignment/>
      <protection locked="0"/>
    </xf>
    <xf numFmtId="3" fontId="19" fillId="0" borderId="58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/>
    </xf>
    <xf numFmtId="0" fontId="19" fillId="0" borderId="33" xfId="55" applyFont="1" applyFill="1" applyBorder="1" applyAlignment="1">
      <alignment horizontal="right" vertical="center"/>
      <protection/>
    </xf>
    <xf numFmtId="0" fontId="19" fillId="0" borderId="34" xfId="55" applyFont="1" applyFill="1" applyBorder="1" applyAlignment="1">
      <alignment horizontal="right" vertical="center"/>
      <protection/>
    </xf>
    <xf numFmtId="0" fontId="19" fillId="0" borderId="36" xfId="55" applyFont="1" applyFill="1" applyBorder="1" applyAlignment="1">
      <alignment horizontal="right" vertical="center"/>
      <protection/>
    </xf>
    <xf numFmtId="0" fontId="19" fillId="0" borderId="54" xfId="55" applyFont="1" applyFill="1" applyBorder="1" applyAlignment="1">
      <alignment horizontal="right" vertical="center"/>
      <protection/>
    </xf>
    <xf numFmtId="0" fontId="19" fillId="0" borderId="27" xfId="55" applyFont="1" applyFill="1" applyBorder="1" applyAlignment="1">
      <alignment horizontal="right" vertical="center"/>
      <protection/>
    </xf>
    <xf numFmtId="0" fontId="19" fillId="0" borderId="51" xfId="55" applyFont="1" applyFill="1" applyBorder="1" applyAlignment="1">
      <alignment horizontal="right" vertical="center"/>
      <protection/>
    </xf>
    <xf numFmtId="9" fontId="19" fillId="0" borderId="33" xfId="60" applyFont="1" applyFill="1" applyBorder="1" applyAlignment="1">
      <alignment horizontal="right"/>
    </xf>
    <xf numFmtId="0" fontId="19" fillId="0" borderId="34" xfId="0" applyNumberFormat="1" applyFont="1" applyFill="1" applyBorder="1" applyAlignment="1">
      <alignment horizontal="right" vertical="center"/>
    </xf>
    <xf numFmtId="0" fontId="19" fillId="0" borderId="36" xfId="0" applyNumberFormat="1" applyFont="1" applyFill="1" applyBorder="1" applyAlignment="1">
      <alignment horizontal="right" vertical="center"/>
    </xf>
    <xf numFmtId="0" fontId="19" fillId="0" borderId="33" xfId="0" applyNumberFormat="1" applyFont="1" applyFill="1" applyBorder="1" applyAlignment="1">
      <alignment horizontal="right" vertical="center"/>
    </xf>
    <xf numFmtId="0" fontId="19" fillId="0" borderId="29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58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right"/>
    </xf>
    <xf numFmtId="0" fontId="19" fillId="0" borderId="34" xfId="0" applyFont="1" applyFill="1" applyBorder="1" applyAlignment="1">
      <alignment horizontal="right"/>
    </xf>
    <xf numFmtId="0" fontId="19" fillId="0" borderId="36" xfId="0" applyFont="1" applyFill="1" applyBorder="1" applyAlignment="1">
      <alignment horizontal="right"/>
    </xf>
    <xf numFmtId="0" fontId="19" fillId="0" borderId="61" xfId="0" applyFont="1" applyFill="1" applyBorder="1" applyAlignment="1">
      <alignment/>
    </xf>
    <xf numFmtId="0" fontId="19" fillId="0" borderId="35" xfId="0" applyFont="1" applyFill="1" applyBorder="1" applyAlignment="1">
      <alignment horizontal="right"/>
    </xf>
    <xf numFmtId="180" fontId="19" fillId="0" borderId="14" xfId="0" applyNumberFormat="1" applyFont="1" applyFill="1" applyBorder="1" applyAlignment="1">
      <alignment vertical="center"/>
    </xf>
    <xf numFmtId="0" fontId="19" fillId="0" borderId="38" xfId="0" applyNumberFormat="1" applyFont="1" applyBorder="1" applyAlignment="1">
      <alignment/>
    </xf>
    <xf numFmtId="0" fontId="19" fillId="0" borderId="38" xfId="0" applyNumberFormat="1" applyFont="1" applyBorder="1" applyAlignment="1">
      <alignment horizontal="right" vertical="center"/>
    </xf>
    <xf numFmtId="0" fontId="19" fillId="0" borderId="38" xfId="0" applyNumberFormat="1" applyFont="1" applyFill="1" applyBorder="1" applyAlignment="1">
      <alignment/>
    </xf>
    <xf numFmtId="0" fontId="19" fillId="0" borderId="38" xfId="0" applyNumberFormat="1" applyFont="1" applyFill="1" applyBorder="1" applyAlignment="1">
      <alignment horizontal="right" vertical="center"/>
    </xf>
    <xf numFmtId="0" fontId="19" fillId="0" borderId="55" xfId="0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right" vertical="center"/>
    </xf>
    <xf numFmtId="1" fontId="19" fillId="0" borderId="16" xfId="0" applyNumberFormat="1" applyFont="1" applyFill="1" applyBorder="1" applyAlignment="1">
      <alignment horizontal="right" vertical="center"/>
    </xf>
    <xf numFmtId="1" fontId="19" fillId="0" borderId="14" xfId="0" applyNumberFormat="1" applyFont="1" applyFill="1" applyBorder="1" applyAlignment="1">
      <alignment horizontal="right" vertical="center"/>
    </xf>
    <xf numFmtId="1" fontId="19" fillId="0" borderId="18" xfId="0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right"/>
    </xf>
    <xf numFmtId="180" fontId="21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80" fontId="21" fillId="0" borderId="34" xfId="0" applyNumberFormat="1" applyFont="1" applyBorder="1" applyAlignment="1">
      <alignment horizontal="right"/>
    </xf>
    <xf numFmtId="180" fontId="21" fillId="0" borderId="15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180" fontId="21" fillId="0" borderId="57" xfId="0" applyNumberFormat="1" applyFont="1" applyFill="1" applyBorder="1" applyAlignment="1">
      <alignment horizontal="right"/>
    </xf>
    <xf numFmtId="2" fontId="21" fillId="0" borderId="36" xfId="0" applyNumberFormat="1" applyFont="1" applyBorder="1" applyAlignment="1">
      <alignment horizontal="right"/>
    </xf>
    <xf numFmtId="180" fontId="21" fillId="0" borderId="33" xfId="0" applyNumberFormat="1" applyFont="1" applyBorder="1" applyAlignment="1">
      <alignment horizontal="right"/>
    </xf>
    <xf numFmtId="180" fontId="21" fillId="0" borderId="19" xfId="0" applyNumberFormat="1" applyFont="1" applyFill="1" applyBorder="1" applyAlignment="1">
      <alignment horizontal="right"/>
    </xf>
    <xf numFmtId="2" fontId="21" fillId="0" borderId="34" xfId="0" applyNumberFormat="1" applyFont="1" applyBorder="1" applyAlignment="1">
      <alignment horizontal="right"/>
    </xf>
    <xf numFmtId="188" fontId="0" fillId="0" borderId="0" xfId="0" applyNumberFormat="1" applyFont="1" applyAlignment="1">
      <alignment horizontal="center"/>
    </xf>
    <xf numFmtId="188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2" fontId="21" fillId="0" borderId="13" xfId="0" applyNumberFormat="1" applyFont="1" applyFill="1" applyBorder="1" applyAlignment="1">
      <alignment horizontal="right"/>
    </xf>
    <xf numFmtId="180" fontId="21" fillId="0" borderId="36" xfId="0" applyNumberFormat="1" applyFont="1" applyBorder="1" applyAlignment="1">
      <alignment horizontal="right"/>
    </xf>
    <xf numFmtId="2" fontId="21" fillId="0" borderId="37" xfId="0" applyNumberFormat="1" applyFont="1" applyBorder="1" applyAlignment="1">
      <alignment horizontal="right"/>
    </xf>
    <xf numFmtId="180" fontId="21" fillId="0" borderId="26" xfId="0" applyNumberFormat="1" applyFont="1" applyFill="1" applyBorder="1" applyAlignment="1">
      <alignment horizontal="right"/>
    </xf>
    <xf numFmtId="2" fontId="21" fillId="0" borderId="66" xfId="0" applyNumberFormat="1" applyFont="1" applyFill="1" applyBorder="1" applyAlignment="1">
      <alignment horizontal="right"/>
    </xf>
    <xf numFmtId="0" fontId="15" fillId="0" borderId="55" xfId="6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5" fillId="0" borderId="55" xfId="0" applyNumberFormat="1" applyFont="1" applyFill="1" applyBorder="1" applyAlignment="1">
      <alignment/>
    </xf>
    <xf numFmtId="0" fontId="15" fillId="0" borderId="55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right"/>
    </xf>
    <xf numFmtId="3" fontId="19" fillId="0" borderId="20" xfId="0" applyNumberFormat="1" applyFont="1" applyFill="1" applyBorder="1" applyAlignment="1">
      <alignment/>
    </xf>
    <xf numFmtId="0" fontId="19" fillId="0" borderId="55" xfId="60" applyNumberFormat="1" applyFont="1" applyFill="1" applyBorder="1" applyAlignment="1">
      <alignment/>
    </xf>
    <xf numFmtId="0" fontId="19" fillId="0" borderId="34" xfId="0" applyNumberFormat="1" applyFont="1" applyFill="1" applyBorder="1" applyAlignment="1">
      <alignment horizontal="right" vertical="center"/>
    </xf>
    <xf numFmtId="0" fontId="19" fillId="0" borderId="55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 horizontal="right" vertical="center"/>
    </xf>
    <xf numFmtId="0" fontId="19" fillId="0" borderId="36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0" fontId="12" fillId="0" borderId="35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/>
    </xf>
    <xf numFmtId="3" fontId="12" fillId="0" borderId="24" xfId="0" applyNumberFormat="1" applyFont="1" applyBorder="1" applyAlignment="1" applyProtection="1">
      <alignment horizontal="center" vertical="center"/>
      <protection/>
    </xf>
    <xf numFmtId="3" fontId="12" fillId="0" borderId="27" xfId="0" applyNumberFormat="1" applyFont="1" applyBorder="1" applyAlignment="1" applyProtection="1">
      <alignment horizontal="center" vertical="center"/>
      <protection/>
    </xf>
    <xf numFmtId="3" fontId="12" fillId="0" borderId="51" xfId="0" applyNumberFormat="1" applyFont="1" applyBorder="1" applyAlignment="1" applyProtection="1">
      <alignment horizontal="center" vertical="center"/>
      <protection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/>
    </xf>
    <xf numFmtId="3" fontId="22" fillId="0" borderId="18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right" vertical="center"/>
    </xf>
    <xf numFmtId="1" fontId="19" fillId="0" borderId="16" xfId="0" applyNumberFormat="1" applyFont="1" applyFill="1" applyBorder="1" applyAlignment="1">
      <alignment horizontal="right" vertical="center"/>
    </xf>
    <xf numFmtId="180" fontId="19" fillId="0" borderId="16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left" vertical="center"/>
    </xf>
    <xf numFmtId="180" fontId="19" fillId="0" borderId="20" xfId="0" applyNumberFormat="1" applyFont="1" applyFill="1" applyBorder="1" applyAlignment="1">
      <alignment horizontal="right" vertical="center"/>
    </xf>
    <xf numFmtId="1" fontId="19" fillId="0" borderId="20" xfId="0" applyNumberFormat="1" applyFont="1" applyFill="1" applyBorder="1" applyAlignment="1">
      <alignment horizontal="right" vertical="center"/>
    </xf>
    <xf numFmtId="0" fontId="5" fillId="0" borderId="18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67" xfId="0" applyNumberFormat="1" applyFont="1" applyBorder="1" applyAlignment="1">
      <alignment/>
    </xf>
    <xf numFmtId="49" fontId="5" fillId="0" borderId="54" xfId="0" applyNumberFormat="1" applyFont="1" applyBorder="1" applyAlignment="1">
      <alignment horizontal="center"/>
    </xf>
    <xf numFmtId="0" fontId="12" fillId="0" borderId="43" xfId="0" applyFont="1" applyFill="1" applyBorder="1" applyAlignment="1">
      <alignment horizontal="right" vertical="center"/>
    </xf>
    <xf numFmtId="0" fontId="12" fillId="0" borderId="68" xfId="0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center" vertical="center"/>
    </xf>
    <xf numFmtId="0" fontId="12" fillId="0" borderId="47" xfId="0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1" xfId="0" applyFont="1" applyBorder="1" applyAlignment="1">
      <alignment/>
    </xf>
    <xf numFmtId="0" fontId="12" fillId="0" borderId="69" xfId="0" applyFont="1" applyFill="1" applyBorder="1" applyAlignment="1">
      <alignment horizontal="right" vertical="center"/>
    </xf>
    <xf numFmtId="0" fontId="12" fillId="0" borderId="70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19" xfId="0" applyFont="1" applyFill="1" applyBorder="1" applyAlignment="1">
      <alignment horizontal="right" vertical="center"/>
    </xf>
    <xf numFmtId="0" fontId="3" fillId="0" borderId="61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6" xfId="0" applyFont="1" applyBorder="1" applyAlignment="1">
      <alignment/>
    </xf>
    <xf numFmtId="9" fontId="19" fillId="0" borderId="37" xfId="60" applyFont="1" applyFill="1" applyBorder="1" applyAlignment="1">
      <alignment horizontal="right" vertical="center"/>
    </xf>
    <xf numFmtId="0" fontId="19" fillId="0" borderId="71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vertical="center"/>
    </xf>
    <xf numFmtId="3" fontId="12" fillId="0" borderId="24" xfId="0" applyNumberFormat="1" applyFont="1" applyBorder="1" applyAlignment="1" applyProtection="1">
      <alignment horizontal="center" vertical="center"/>
      <protection/>
    </xf>
    <xf numFmtId="3" fontId="10" fillId="0" borderId="54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2" fillId="0" borderId="43" xfId="0" applyFont="1" applyBorder="1" applyAlignment="1">
      <alignment horizontal="right" vertical="center"/>
    </xf>
    <xf numFmtId="3" fontId="12" fillId="0" borderId="13" xfId="0" applyNumberFormat="1" applyFont="1" applyBorder="1" applyAlignment="1" applyProtection="1">
      <alignment horizontal="center" vertical="center"/>
      <protection/>
    </xf>
    <xf numFmtId="0" fontId="12" fillId="0" borderId="45" xfId="0" applyFont="1" applyBorder="1" applyAlignment="1">
      <alignment horizontal="right" vertical="center"/>
    </xf>
    <xf numFmtId="3" fontId="12" fillId="0" borderId="15" xfId="0" applyNumberFormat="1" applyFont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horizontal="right" vertical="center"/>
    </xf>
    <xf numFmtId="3" fontId="12" fillId="0" borderId="19" xfId="0" applyNumberFormat="1" applyFont="1" applyBorder="1" applyAlignment="1" applyProtection="1">
      <alignment horizontal="center" vertical="center"/>
      <protection/>
    </xf>
    <xf numFmtId="3" fontId="12" fillId="0" borderId="13" xfId="0" applyNumberFormat="1" applyFont="1" applyFill="1" applyBorder="1" applyAlignment="1" applyProtection="1">
      <alignment horizontal="center" vertical="center"/>
      <protection/>
    </xf>
    <xf numFmtId="3" fontId="12" fillId="0" borderId="15" xfId="0" applyNumberFormat="1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>
      <alignment horizontal="right" vertical="center" wrapText="1"/>
    </xf>
    <xf numFmtId="1" fontId="12" fillId="0" borderId="34" xfId="0" applyNumberFormat="1" applyFont="1" applyBorder="1" applyAlignment="1">
      <alignment horizontal="right" vertical="center"/>
    </xf>
    <xf numFmtId="1" fontId="12" fillId="0" borderId="36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vertical="center"/>
    </xf>
    <xf numFmtId="3" fontId="12" fillId="0" borderId="66" xfId="0" applyNumberFormat="1" applyFont="1" applyBorder="1" applyAlignment="1">
      <alignment horizontal="center" vertical="center"/>
    </xf>
    <xf numFmtId="3" fontId="12" fillId="0" borderId="51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3" fillId="0" borderId="5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25" fillId="0" borderId="0" xfId="0" applyNumberFormat="1" applyFont="1" applyFill="1" applyAlignment="1">
      <alignment horizontal="left" vertical="center"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14" fontId="2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vertical="justify"/>
    </xf>
    <xf numFmtId="0" fontId="13" fillId="0" borderId="0" xfId="0" applyFont="1" applyAlignment="1">
      <alignment vertical="justify"/>
    </xf>
    <xf numFmtId="3" fontId="12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 vertical="center"/>
    </xf>
    <xf numFmtId="3" fontId="12" fillId="0" borderId="16" xfId="0" applyNumberFormat="1" applyFont="1" applyFill="1" applyBorder="1" applyAlignment="1" applyProtection="1">
      <alignment horizontal="center" vertical="center"/>
      <protection/>
    </xf>
    <xf numFmtId="3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/>
    </xf>
    <xf numFmtId="188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justify"/>
    </xf>
    <xf numFmtId="188" fontId="13" fillId="0" borderId="0" xfId="0" applyNumberFormat="1" applyFont="1" applyAlignment="1">
      <alignment horizontal="center" vertical="justify"/>
    </xf>
    <xf numFmtId="0" fontId="13" fillId="0" borderId="0" xfId="0" applyFont="1" applyBorder="1" applyAlignment="1">
      <alignment vertical="justify"/>
    </xf>
    <xf numFmtId="188" fontId="13" fillId="0" borderId="0" xfId="0" applyNumberFormat="1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 vertical="justify"/>
    </xf>
    <xf numFmtId="0" fontId="13" fillId="0" borderId="0" xfId="0" applyFont="1" applyFill="1" applyBorder="1" applyAlignment="1">
      <alignment vertical="justify"/>
    </xf>
    <xf numFmtId="3" fontId="13" fillId="0" borderId="0" xfId="0" applyNumberFormat="1" applyFont="1" applyFill="1" applyBorder="1" applyAlignment="1">
      <alignment vertical="justify"/>
    </xf>
    <xf numFmtId="4" fontId="13" fillId="0" borderId="0" xfId="0" applyNumberFormat="1" applyFont="1" applyBorder="1" applyAlignment="1">
      <alignment vertical="justify"/>
    </xf>
    <xf numFmtId="188" fontId="27" fillId="0" borderId="0" xfId="0" applyNumberFormat="1" applyFont="1" applyAlignment="1">
      <alignment horizontal="center" vertical="justify"/>
    </xf>
    <xf numFmtId="0" fontId="27" fillId="0" borderId="0" xfId="0" applyFont="1" applyAlignment="1">
      <alignment horizontal="center" vertical="justify"/>
    </xf>
    <xf numFmtId="0" fontId="27" fillId="0" borderId="0" xfId="0" applyFont="1" applyAlignment="1">
      <alignment vertical="justify"/>
    </xf>
    <xf numFmtId="3" fontId="12" fillId="0" borderId="0" xfId="0" applyNumberFormat="1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vertical="center" wrapText="1"/>
    </xf>
    <xf numFmtId="0" fontId="19" fillId="0" borderId="34" xfId="0" applyFont="1" applyBorder="1" applyAlignment="1">
      <alignment horizontal="right" vertical="center"/>
    </xf>
    <xf numFmtId="0" fontId="19" fillId="0" borderId="33" xfId="0" applyFont="1" applyFill="1" applyBorder="1" applyAlignment="1">
      <alignment horizontal="right" vertical="top"/>
    </xf>
    <xf numFmtId="0" fontId="19" fillId="0" borderId="34" xfId="0" applyFont="1" applyFill="1" applyBorder="1" applyAlignment="1">
      <alignment horizontal="right" vertical="top"/>
    </xf>
    <xf numFmtId="0" fontId="19" fillId="0" borderId="36" xfId="0" applyFont="1" applyFill="1" applyBorder="1" applyAlignment="1">
      <alignment horizontal="right" vertical="top"/>
    </xf>
    <xf numFmtId="0" fontId="19" fillId="0" borderId="35" xfId="0" applyFont="1" applyFill="1" applyBorder="1" applyAlignment="1">
      <alignment horizontal="right" vertical="top"/>
    </xf>
    <xf numFmtId="0" fontId="19" fillId="0" borderId="11" xfId="0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 applyProtection="1">
      <alignment horizontal="center" vertical="center"/>
      <protection/>
    </xf>
    <xf numFmtId="3" fontId="10" fillId="0" borderId="67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/>
    </xf>
    <xf numFmtId="3" fontId="24" fillId="0" borderId="51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3" fontId="12" fillId="0" borderId="32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3" fontId="12" fillId="0" borderId="41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72" xfId="0" applyNumberFormat="1" applyFont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2" fillId="0" borderId="51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54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21" fillId="0" borderId="15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49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66" xfId="0" applyNumberFormat="1" applyFont="1" applyBorder="1" applyAlignment="1">
      <alignment/>
    </xf>
    <xf numFmtId="49" fontId="5" fillId="0" borderId="5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19" fillId="0" borderId="19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right" vertical="center"/>
    </xf>
    <xf numFmtId="0" fontId="19" fillId="0" borderId="43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66" xfId="0" applyFont="1" applyBorder="1" applyAlignment="1">
      <alignment/>
    </xf>
    <xf numFmtId="0" fontId="19" fillId="0" borderId="33" xfId="0" applyNumberFormat="1" applyFont="1" applyBorder="1" applyAlignment="1">
      <alignment horizontal="right" vertical="center"/>
    </xf>
    <xf numFmtId="0" fontId="19" fillId="0" borderId="34" xfId="0" applyNumberFormat="1" applyFont="1" applyBorder="1" applyAlignment="1">
      <alignment horizontal="right" vertical="center"/>
    </xf>
    <xf numFmtId="0" fontId="19" fillId="0" borderId="33" xfId="60" applyNumberFormat="1" applyFont="1" applyFill="1" applyBorder="1" applyAlignment="1">
      <alignment horizontal="right" vertical="center"/>
    </xf>
    <xf numFmtId="0" fontId="19" fillId="0" borderId="36" xfId="0" applyNumberFormat="1" applyFont="1" applyBorder="1" applyAlignment="1">
      <alignment horizontal="right" vertical="center"/>
    </xf>
    <xf numFmtId="0" fontId="19" fillId="0" borderId="34" xfId="0" applyFont="1" applyFill="1" applyBorder="1" applyAlignment="1">
      <alignment horizontal="right"/>
    </xf>
    <xf numFmtId="0" fontId="19" fillId="0" borderId="36" xfId="0" applyFont="1" applyFill="1" applyBorder="1" applyAlignment="1">
      <alignment horizontal="right"/>
    </xf>
    <xf numFmtId="0" fontId="19" fillId="0" borderId="33" xfId="0" applyFont="1" applyFill="1" applyBorder="1" applyAlignment="1">
      <alignment horizontal="right"/>
    </xf>
    <xf numFmtId="0" fontId="19" fillId="0" borderId="36" xfId="0" applyFont="1" applyBorder="1" applyAlignment="1">
      <alignment vertical="center"/>
    </xf>
    <xf numFmtId="3" fontId="24" fillId="0" borderId="14" xfId="0" applyNumberFormat="1" applyFont="1" applyFill="1" applyBorder="1" applyAlignment="1" applyProtection="1">
      <alignment horizontal="center" vertical="center"/>
      <protection/>
    </xf>
    <xf numFmtId="3" fontId="13" fillId="0" borderId="14" xfId="0" applyNumberFormat="1" applyFont="1" applyFill="1" applyBorder="1" applyAlignment="1" applyProtection="1">
      <alignment vertical="center"/>
      <protection/>
    </xf>
    <xf numFmtId="3" fontId="24" fillId="0" borderId="16" xfId="0" applyNumberFormat="1" applyFont="1" applyFill="1" applyBorder="1" applyAlignment="1" applyProtection="1">
      <alignment horizontal="center" vertical="center"/>
      <protection/>
    </xf>
    <xf numFmtId="3" fontId="13" fillId="0" borderId="16" xfId="0" applyNumberFormat="1" applyFont="1" applyFill="1" applyBorder="1" applyAlignment="1" applyProtection="1">
      <alignment vertical="center"/>
      <protection/>
    </xf>
    <xf numFmtId="3" fontId="13" fillId="0" borderId="16" xfId="0" applyNumberFormat="1" applyFont="1" applyFill="1" applyBorder="1" applyAlignment="1" applyProtection="1">
      <alignment horizontal="right" vertical="center"/>
      <protection/>
    </xf>
    <xf numFmtId="3" fontId="12" fillId="0" borderId="16" xfId="0" applyNumberFormat="1" applyFont="1" applyBorder="1" applyAlignment="1" applyProtection="1">
      <alignment horizontal="center" vertical="center"/>
      <protection/>
    </xf>
    <xf numFmtId="3" fontId="12" fillId="0" borderId="20" xfId="0" applyNumberFormat="1" applyFont="1" applyBorder="1" applyAlignment="1" applyProtection="1">
      <alignment horizontal="center" vertical="center"/>
      <protection/>
    </xf>
    <xf numFmtId="3" fontId="13" fillId="0" borderId="16" xfId="0" applyNumberFormat="1" applyFont="1" applyBorder="1" applyAlignment="1" applyProtection="1">
      <alignment horizontal="center" vertical="center"/>
      <protection/>
    </xf>
    <xf numFmtId="3" fontId="13" fillId="0" borderId="18" xfId="0" applyNumberFormat="1" applyFont="1" applyFill="1" applyBorder="1" applyAlignment="1" applyProtection="1">
      <alignment vertical="center"/>
      <protection/>
    </xf>
    <xf numFmtId="3" fontId="13" fillId="0" borderId="16" xfId="0" applyNumberFormat="1" applyFont="1" applyFill="1" applyBorder="1" applyAlignment="1" applyProtection="1">
      <alignment horizontal="center" vertical="center"/>
      <protection/>
    </xf>
    <xf numFmtId="200" fontId="28" fillId="0" borderId="0" xfId="0" applyNumberFormat="1" applyFont="1" applyAlignment="1" applyProtection="1">
      <alignment horizontal="right"/>
      <protection locked="0"/>
    </xf>
    <xf numFmtId="3" fontId="22" fillId="0" borderId="16" xfId="0" applyNumberFormat="1" applyFont="1" applyFill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4" fontId="19" fillId="0" borderId="24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" fontId="19" fillId="0" borderId="51" xfId="0" applyNumberFormat="1" applyFont="1" applyFill="1" applyBorder="1" applyAlignment="1">
      <alignment/>
    </xf>
    <xf numFmtId="4" fontId="19" fillId="0" borderId="54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19" fillId="0" borderId="51" xfId="0" applyNumberFormat="1" applyFont="1" applyFill="1" applyBorder="1" applyAlignment="1">
      <alignment/>
    </xf>
    <xf numFmtId="0" fontId="19" fillId="20" borderId="33" xfId="0" applyFont="1" applyFill="1" applyBorder="1" applyAlignment="1">
      <alignment horizontal="right" vertical="center"/>
    </xf>
    <xf numFmtId="0" fontId="19" fillId="20" borderId="55" xfId="0" applyFont="1" applyFill="1" applyBorder="1" applyAlignment="1">
      <alignment vertical="center"/>
    </xf>
    <xf numFmtId="0" fontId="19" fillId="20" borderId="13" xfId="0" applyFont="1" applyFill="1" applyBorder="1" applyAlignment="1">
      <alignment vertical="center"/>
    </xf>
    <xf numFmtId="0" fontId="19" fillId="20" borderId="14" xfId="0" applyFont="1" applyFill="1" applyBorder="1" applyAlignment="1">
      <alignment vertical="center"/>
    </xf>
    <xf numFmtId="3" fontId="19" fillId="20" borderId="14" xfId="0" applyNumberFormat="1" applyFont="1" applyFill="1" applyBorder="1" applyAlignment="1">
      <alignment vertical="center"/>
    </xf>
    <xf numFmtId="0" fontId="19" fillId="20" borderId="34" xfId="0" applyFont="1" applyFill="1" applyBorder="1" applyAlignment="1">
      <alignment horizontal="right" vertical="center"/>
    </xf>
    <xf numFmtId="0" fontId="19" fillId="20" borderId="15" xfId="0" applyFont="1" applyFill="1" applyBorder="1" applyAlignment="1">
      <alignment vertical="center"/>
    </xf>
    <xf numFmtId="0" fontId="19" fillId="20" borderId="16" xfId="0" applyFont="1" applyFill="1" applyBorder="1" applyAlignment="1">
      <alignment vertical="center"/>
    </xf>
    <xf numFmtId="3" fontId="19" fillId="20" borderId="16" xfId="0" applyNumberFormat="1" applyFont="1" applyFill="1" applyBorder="1" applyAlignment="1">
      <alignment vertical="center"/>
    </xf>
    <xf numFmtId="0" fontId="19" fillId="20" borderId="17" xfId="0" applyFont="1" applyFill="1" applyBorder="1" applyAlignment="1">
      <alignment vertical="center"/>
    </xf>
    <xf numFmtId="0" fontId="19" fillId="20" borderId="18" xfId="0" applyFont="1" applyFill="1" applyBorder="1" applyAlignment="1">
      <alignment vertical="center"/>
    </xf>
    <xf numFmtId="3" fontId="19" fillId="20" borderId="18" xfId="0" applyNumberFormat="1" applyFont="1" applyFill="1" applyBorder="1" applyAlignment="1">
      <alignment vertical="center"/>
    </xf>
    <xf numFmtId="0" fontId="5" fillId="0" borderId="34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80" fontId="12" fillId="0" borderId="70" xfId="0" applyNumberFormat="1" applyFont="1" applyBorder="1" applyAlignment="1">
      <alignment horizontal="center" vertical="center"/>
    </xf>
    <xf numFmtId="180" fontId="12" fillId="0" borderId="73" xfId="0" applyNumberFormat="1" applyFont="1" applyBorder="1" applyAlignment="1">
      <alignment horizontal="center" vertical="center"/>
    </xf>
    <xf numFmtId="180" fontId="12" fillId="0" borderId="69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19" fillId="0" borderId="27" xfId="0" applyNumberFormat="1" applyFont="1" applyBorder="1" applyAlignment="1">
      <alignment vertical="center"/>
    </xf>
    <xf numFmtId="4" fontId="19" fillId="0" borderId="51" xfId="0" applyNumberFormat="1" applyFont="1" applyBorder="1" applyAlignment="1">
      <alignment vertical="center"/>
    </xf>
    <xf numFmtId="4" fontId="19" fillId="0" borderId="74" xfId="0" applyNumberFormat="1" applyFont="1" applyBorder="1" applyAlignment="1">
      <alignment vertical="center"/>
    </xf>
    <xf numFmtId="3" fontId="13" fillId="0" borderId="27" xfId="0" applyNumberFormat="1" applyFont="1" applyFill="1" applyBorder="1" applyAlignment="1" applyProtection="1">
      <alignment vertical="center"/>
      <protection/>
    </xf>
    <xf numFmtId="3" fontId="13" fillId="0" borderId="51" xfId="0" applyNumberFormat="1" applyFont="1" applyFill="1" applyBorder="1" applyAlignment="1" applyProtection="1">
      <alignment vertical="center"/>
      <protection/>
    </xf>
    <xf numFmtId="3" fontId="13" fillId="0" borderId="27" xfId="0" applyNumberFormat="1" applyFont="1" applyFill="1" applyBorder="1" applyAlignment="1" applyProtection="1">
      <alignment horizontal="right" vertical="center"/>
      <protection/>
    </xf>
    <xf numFmtId="3" fontId="13" fillId="0" borderId="51" xfId="0" applyNumberFormat="1" applyFont="1" applyFill="1" applyBorder="1" applyAlignment="1" applyProtection="1">
      <alignment horizontal="right" vertical="center"/>
      <protection/>
    </xf>
    <xf numFmtId="3" fontId="12" fillId="0" borderId="54" xfId="0" applyNumberFormat="1" applyFont="1" applyBorder="1" applyAlignment="1" applyProtection="1">
      <alignment horizontal="center" vertical="center"/>
      <protection/>
    </xf>
    <xf numFmtId="3" fontId="13" fillId="0" borderId="51" xfId="0" applyNumberFormat="1" applyFont="1" applyBorder="1" applyAlignment="1" applyProtection="1">
      <alignment horizontal="right" vertical="center"/>
      <protection/>
    </xf>
    <xf numFmtId="200" fontId="23" fillId="0" borderId="0" xfId="0" applyNumberFormat="1" applyFont="1" applyAlignment="1" applyProtection="1">
      <alignment horizontal="right"/>
      <protection locked="0"/>
    </xf>
    <xf numFmtId="200" fontId="23" fillId="0" borderId="50" xfId="0" applyNumberFormat="1" applyFont="1" applyBorder="1" applyAlignment="1" applyProtection="1">
      <alignment horizontal="right"/>
      <protection locked="0"/>
    </xf>
    <xf numFmtId="200" fontId="23" fillId="0" borderId="0" xfId="0" applyNumberFormat="1" applyFont="1" applyAlignment="1" applyProtection="1">
      <alignment horizontal="right"/>
      <protection locked="0"/>
    </xf>
    <xf numFmtId="3" fontId="29" fillId="0" borderId="14" xfId="0" applyNumberFormat="1" applyFont="1" applyBorder="1" applyAlignment="1">
      <alignment vertical="center"/>
    </xf>
    <xf numFmtId="0" fontId="30" fillId="0" borderId="0" xfId="53" applyFont="1" applyAlignment="1">
      <alignment/>
      <protection/>
    </xf>
    <xf numFmtId="4" fontId="30" fillId="0" borderId="24" xfId="53" applyNumberFormat="1" applyFont="1" applyFill="1" applyBorder="1" applyAlignment="1">
      <alignment/>
      <protection/>
    </xf>
    <xf numFmtId="4" fontId="30" fillId="0" borderId="27" xfId="53" applyNumberFormat="1" applyFont="1" applyFill="1" applyBorder="1" applyAlignment="1">
      <alignment/>
      <protection/>
    </xf>
    <xf numFmtId="4" fontId="30" fillId="0" borderId="54" xfId="53" applyNumberFormat="1" applyFont="1" applyFill="1" applyBorder="1" applyAlignment="1">
      <alignment/>
      <protection/>
    </xf>
    <xf numFmtId="4" fontId="30" fillId="0" borderId="51" xfId="53" applyNumberFormat="1" applyFont="1" applyFill="1" applyBorder="1" applyAlignment="1">
      <alignment/>
      <protection/>
    </xf>
    <xf numFmtId="4" fontId="30" fillId="21" borderId="24" xfId="53" applyNumberFormat="1" applyFont="1" applyFill="1" applyBorder="1" applyAlignment="1">
      <alignment/>
      <protection/>
    </xf>
    <xf numFmtId="4" fontId="30" fillId="21" borderId="51" xfId="53" applyNumberFormat="1" applyFont="1" applyFill="1" applyBorder="1" applyAlignment="1">
      <alignment/>
      <protection/>
    </xf>
    <xf numFmtId="0" fontId="5" fillId="0" borderId="50" xfId="0" applyFont="1" applyBorder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right" vertical="center"/>
    </xf>
    <xf numFmtId="0" fontId="12" fillId="0" borderId="76" xfId="0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vertical="center"/>
    </xf>
    <xf numFmtId="180" fontId="12" fillId="0" borderId="34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vertical="center"/>
    </xf>
    <xf numFmtId="0" fontId="12" fillId="0" borderId="36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3" fontId="13" fillId="0" borderId="5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3" fontId="13" fillId="0" borderId="14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13" fillId="21" borderId="14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3" fontId="13" fillId="21" borderId="16" xfId="0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3" fontId="13" fillId="21" borderId="20" xfId="0" applyNumberFormat="1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3" fontId="13" fillId="0" borderId="36" xfId="0" applyNumberFormat="1" applyFont="1" applyFill="1" applyBorder="1" applyAlignment="1">
      <alignment vertical="center"/>
    </xf>
    <xf numFmtId="1" fontId="19" fillId="0" borderId="34" xfId="0" applyNumberFormat="1" applyFont="1" applyBorder="1" applyAlignment="1">
      <alignment horizontal="right" vertical="center"/>
    </xf>
    <xf numFmtId="4" fontId="3" fillId="0" borderId="24" xfId="53" applyNumberFormat="1" applyFont="1" applyFill="1" applyBorder="1" applyAlignment="1">
      <alignment/>
      <protection/>
    </xf>
    <xf numFmtId="4" fontId="3" fillId="0" borderId="27" xfId="53" applyNumberFormat="1" applyFont="1" applyFill="1" applyBorder="1" applyAlignment="1">
      <alignment/>
      <protection/>
    </xf>
    <xf numFmtId="4" fontId="3" fillId="0" borderId="51" xfId="53" applyNumberFormat="1" applyFont="1" applyFill="1" applyBorder="1" applyAlignment="1">
      <alignment/>
      <protection/>
    </xf>
    <xf numFmtId="4" fontId="3" fillId="21" borderId="54" xfId="53" applyNumberFormat="1" applyFont="1" applyFill="1" applyBorder="1" applyAlignment="1">
      <alignment/>
      <protection/>
    </xf>
    <xf numFmtId="4" fontId="3" fillId="21" borderId="27" xfId="53" applyNumberFormat="1" applyFont="1" applyFill="1" applyBorder="1" applyAlignment="1">
      <alignment/>
      <protection/>
    </xf>
    <xf numFmtId="3" fontId="15" fillId="0" borderId="0" xfId="0" applyNumberFormat="1" applyFont="1" applyAlignment="1">
      <alignment horizontal="right" vertical="center"/>
    </xf>
    <xf numFmtId="3" fontId="13" fillId="0" borderId="26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66" xfId="0" applyNumberFormat="1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200" fontId="23" fillId="0" borderId="0" xfId="0" applyNumberFormat="1" applyFont="1" applyAlignment="1" applyProtection="1">
      <alignment horizontal="right"/>
      <protection locked="0"/>
    </xf>
    <xf numFmtId="3" fontId="31" fillId="0" borderId="34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vertical="center"/>
    </xf>
    <xf numFmtId="3" fontId="29" fillId="0" borderId="27" xfId="0" applyNumberFormat="1" applyFont="1" applyBorder="1" applyAlignment="1">
      <alignment vertical="center"/>
    </xf>
    <xf numFmtId="3" fontId="29" fillId="0" borderId="27" xfId="0" applyNumberFormat="1" applyFont="1" applyBorder="1" applyAlignment="1">
      <alignment horizontal="center" vertical="center"/>
    </xf>
    <xf numFmtId="3" fontId="29" fillId="0" borderId="51" xfId="0" applyNumberFormat="1" applyFont="1" applyBorder="1" applyAlignment="1">
      <alignment horizontal="center" vertical="center"/>
    </xf>
    <xf numFmtId="3" fontId="29" fillId="0" borderId="24" xfId="0" applyNumberFormat="1" applyFont="1" applyFill="1" applyBorder="1" applyAlignment="1">
      <alignment vertical="center"/>
    </xf>
    <xf numFmtId="3" fontId="29" fillId="0" borderId="27" xfId="0" applyNumberFormat="1" applyFont="1" applyFill="1" applyBorder="1" applyAlignment="1">
      <alignment vertical="center"/>
    </xf>
    <xf numFmtId="3" fontId="29" fillId="0" borderId="74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vertical="center"/>
    </xf>
    <xf numFmtId="3" fontId="29" fillId="0" borderId="27" xfId="0" applyNumberFormat="1" applyFont="1" applyBorder="1" applyAlignment="1">
      <alignment vertical="center"/>
    </xf>
    <xf numFmtId="3" fontId="29" fillId="0" borderId="51" xfId="0" applyNumberFormat="1" applyFont="1" applyFill="1" applyBorder="1" applyAlignment="1">
      <alignment vertical="center"/>
    </xf>
    <xf numFmtId="3" fontId="29" fillId="21" borderId="24" xfId="0" applyNumberFormat="1" applyFont="1" applyFill="1" applyBorder="1" applyAlignment="1">
      <alignment vertical="center"/>
    </xf>
    <xf numFmtId="3" fontId="29" fillId="21" borderId="27" xfId="0" applyNumberFormat="1" applyFont="1" applyFill="1" applyBorder="1" applyAlignment="1">
      <alignment vertical="center"/>
    </xf>
    <xf numFmtId="3" fontId="29" fillId="21" borderId="51" xfId="0" applyNumberFormat="1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 horizontal="center" vertical="center"/>
    </xf>
    <xf numFmtId="3" fontId="29" fillId="0" borderId="27" xfId="0" applyNumberFormat="1" applyFont="1" applyFill="1" applyBorder="1" applyAlignment="1">
      <alignment horizontal="center" vertical="center"/>
    </xf>
    <xf numFmtId="3" fontId="29" fillId="0" borderId="51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13" fillId="0" borderId="18" xfId="0" applyNumberFormat="1" applyFont="1" applyBorder="1" applyAlignment="1">
      <alignment vertical="center"/>
    </xf>
    <xf numFmtId="3" fontId="12" fillId="0" borderId="57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0" fontId="23" fillId="0" borderId="0" xfId="53" applyFont="1" applyAlignment="1" applyProtection="1">
      <alignment horizontal="center"/>
      <protection locked="0"/>
    </xf>
    <xf numFmtId="0" fontId="5" fillId="0" borderId="33" xfId="0" applyFont="1" applyFill="1" applyBorder="1" applyAlignment="1">
      <alignment horizontal="center" vertical="center" wrapText="1"/>
    </xf>
    <xf numFmtId="3" fontId="49" fillId="0" borderId="24" xfId="0" applyNumberFormat="1" applyFont="1" applyFill="1" applyBorder="1" applyAlignment="1">
      <alignment vertical="center"/>
    </xf>
    <xf numFmtId="3" fontId="49" fillId="0" borderId="27" xfId="0" applyNumberFormat="1" applyFont="1" applyFill="1" applyBorder="1" applyAlignment="1">
      <alignment vertical="center"/>
    </xf>
    <xf numFmtId="3" fontId="49" fillId="0" borderId="51" xfId="0" applyNumberFormat="1" applyFont="1" applyFill="1" applyBorder="1" applyAlignment="1">
      <alignment vertical="center"/>
    </xf>
    <xf numFmtId="3" fontId="49" fillId="20" borderId="24" xfId="0" applyNumberFormat="1" applyFont="1" applyFill="1" applyBorder="1" applyAlignment="1">
      <alignment vertical="center"/>
    </xf>
    <xf numFmtId="3" fontId="49" fillId="20" borderId="27" xfId="0" applyNumberFormat="1" applyFont="1" applyFill="1" applyBorder="1" applyAlignment="1">
      <alignment vertical="center"/>
    </xf>
    <xf numFmtId="3" fontId="49" fillId="0" borderId="27" xfId="0" applyNumberFormat="1" applyFont="1" applyFill="1" applyBorder="1" applyAlignment="1">
      <alignment vertical="center"/>
    </xf>
    <xf numFmtId="3" fontId="49" fillId="0" borderId="74" xfId="0" applyNumberFormat="1" applyFont="1" applyFill="1" applyBorder="1" applyAlignment="1">
      <alignment vertical="center"/>
    </xf>
    <xf numFmtId="3" fontId="49" fillId="0" borderId="51" xfId="0" applyNumberFormat="1" applyFont="1" applyFill="1" applyBorder="1" applyAlignment="1">
      <alignment vertical="center"/>
    </xf>
    <xf numFmtId="3" fontId="49" fillId="0" borderId="24" xfId="0" applyNumberFormat="1" applyFont="1" applyFill="1" applyBorder="1" applyAlignment="1">
      <alignment vertical="center"/>
    </xf>
    <xf numFmtId="3" fontId="49" fillId="0" borderId="70" xfId="0" applyNumberFormat="1" applyFont="1" applyFill="1" applyBorder="1" applyAlignment="1">
      <alignment vertical="center"/>
    </xf>
    <xf numFmtId="3" fontId="49" fillId="0" borderId="73" xfId="0" applyNumberFormat="1" applyFont="1" applyFill="1" applyBorder="1" applyAlignment="1">
      <alignment vertical="center"/>
    </xf>
    <xf numFmtId="3" fontId="49" fillId="0" borderId="69" xfId="0" applyNumberFormat="1" applyFont="1" applyFill="1" applyBorder="1" applyAlignment="1">
      <alignment vertical="center"/>
    </xf>
    <xf numFmtId="3" fontId="49" fillId="20" borderId="54" xfId="0" applyNumberFormat="1" applyFont="1" applyFill="1" applyBorder="1" applyAlignment="1">
      <alignment vertical="center"/>
    </xf>
    <xf numFmtId="4" fontId="49" fillId="0" borderId="24" xfId="0" applyNumberFormat="1" applyFont="1" applyFill="1" applyBorder="1" applyAlignment="1">
      <alignment vertical="center"/>
    </xf>
    <xf numFmtId="4" fontId="49" fillId="0" borderId="27" xfId="0" applyNumberFormat="1" applyFont="1" applyFill="1" applyBorder="1" applyAlignment="1">
      <alignment vertical="center"/>
    </xf>
    <xf numFmtId="4" fontId="49" fillId="0" borderId="51" xfId="0" applyNumberFormat="1" applyFont="1" applyFill="1" applyBorder="1" applyAlignment="1">
      <alignment vertical="center"/>
    </xf>
    <xf numFmtId="4" fontId="49" fillId="0" borderId="24" xfId="0" applyNumberFormat="1" applyFont="1" applyFill="1" applyBorder="1" applyAlignment="1">
      <alignment/>
    </xf>
    <xf numFmtId="4" fontId="49" fillId="0" borderId="27" xfId="0" applyNumberFormat="1" applyFont="1" applyFill="1" applyBorder="1" applyAlignment="1">
      <alignment/>
    </xf>
    <xf numFmtId="4" fontId="49" fillId="0" borderId="51" xfId="0" applyNumberFormat="1" applyFont="1" applyFill="1" applyBorder="1" applyAlignment="1">
      <alignment/>
    </xf>
    <xf numFmtId="3" fontId="49" fillId="0" borderId="24" xfId="0" applyNumberFormat="1" applyFont="1" applyFill="1" applyBorder="1" applyAlignment="1">
      <alignment/>
    </xf>
    <xf numFmtId="3" fontId="49" fillId="0" borderId="27" xfId="0" applyNumberFormat="1" applyFont="1" applyFill="1" applyBorder="1" applyAlignment="1">
      <alignment/>
    </xf>
    <xf numFmtId="3" fontId="49" fillId="0" borderId="51" xfId="0" applyNumberFormat="1" applyFont="1" applyFill="1" applyBorder="1" applyAlignment="1">
      <alignment/>
    </xf>
    <xf numFmtId="3" fontId="49" fillId="0" borderId="54" xfId="0" applyNumberFormat="1" applyFont="1" applyBorder="1" applyAlignment="1">
      <alignment/>
    </xf>
    <xf numFmtId="3" fontId="49" fillId="0" borderId="51" xfId="0" applyNumberFormat="1" applyFont="1" applyBorder="1" applyAlignment="1">
      <alignment/>
    </xf>
    <xf numFmtId="3" fontId="49" fillId="0" borderId="27" xfId="0" applyNumberFormat="1" applyFont="1" applyBorder="1" applyAlignment="1">
      <alignment/>
    </xf>
    <xf numFmtId="3" fontId="49" fillId="0" borderId="24" xfId="0" applyNumberFormat="1" applyFont="1" applyBorder="1" applyAlignment="1">
      <alignment/>
    </xf>
    <xf numFmtId="4" fontId="49" fillId="0" borderId="24" xfId="0" applyNumberFormat="1" applyFont="1" applyFill="1" applyBorder="1" applyAlignment="1" applyProtection="1">
      <alignment/>
      <protection locked="0"/>
    </xf>
    <xf numFmtId="4" fontId="49" fillId="0" borderId="27" xfId="0" applyNumberFormat="1" applyFont="1" applyFill="1" applyBorder="1" applyAlignment="1" applyProtection="1">
      <alignment/>
      <protection locked="0"/>
    </xf>
    <xf numFmtId="4" fontId="49" fillId="0" borderId="27" xfId="0" applyNumberFormat="1" applyFont="1" applyBorder="1" applyAlignment="1" applyProtection="1">
      <alignment/>
      <protection locked="0"/>
    </xf>
    <xf numFmtId="4" fontId="49" fillId="0" borderId="51" xfId="0" applyNumberFormat="1" applyFont="1" applyBorder="1" applyAlignment="1" applyProtection="1">
      <alignment/>
      <protection locked="0"/>
    </xf>
    <xf numFmtId="4" fontId="49" fillId="0" borderId="24" xfId="0" applyNumberFormat="1" applyFont="1" applyBorder="1" applyAlignment="1">
      <alignment/>
    </xf>
    <xf numFmtId="4" fontId="49" fillId="0" borderId="27" xfId="0" applyNumberFormat="1" applyFont="1" applyBorder="1" applyAlignment="1">
      <alignment/>
    </xf>
    <xf numFmtId="4" fontId="49" fillId="0" borderId="51" xfId="0" applyNumberFormat="1" applyFont="1" applyBorder="1" applyAlignment="1">
      <alignment/>
    </xf>
    <xf numFmtId="4" fontId="49" fillId="0" borderId="78" xfId="0" applyNumberFormat="1" applyFont="1" applyBorder="1" applyAlignment="1" applyProtection="1">
      <alignment/>
      <protection locked="0"/>
    </xf>
    <xf numFmtId="3" fontId="49" fillId="0" borderId="12" xfId="0" applyNumberFormat="1" applyFont="1" applyFill="1" applyBorder="1" applyAlignment="1">
      <alignment/>
    </xf>
    <xf numFmtId="3" fontId="49" fillId="0" borderId="54" xfId="0" applyNumberFormat="1" applyFont="1" applyFill="1" applyBorder="1" applyAlignment="1">
      <alignment/>
    </xf>
    <xf numFmtId="3" fontId="49" fillId="0" borderId="74" xfId="0" applyNumberFormat="1" applyFont="1" applyFill="1" applyBorder="1" applyAlignment="1">
      <alignment/>
    </xf>
    <xf numFmtId="3" fontId="49" fillId="0" borderId="12" xfId="0" applyNumberFormat="1" applyFont="1" applyBorder="1" applyAlignment="1">
      <alignment/>
    </xf>
    <xf numFmtId="3" fontId="49" fillId="0" borderId="14" xfId="0" applyNumberFormat="1" applyFont="1" applyFill="1" applyBorder="1" applyAlignment="1">
      <alignment/>
    </xf>
    <xf numFmtId="3" fontId="49" fillId="0" borderId="20" xfId="0" applyNumberFormat="1" applyFont="1" applyFill="1" applyBorder="1" applyAlignment="1">
      <alignment/>
    </xf>
    <xf numFmtId="0" fontId="49" fillId="0" borderId="55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49" fillId="0" borderId="24" xfId="0" applyNumberFormat="1" applyFont="1" applyFill="1" applyBorder="1" applyAlignment="1">
      <alignment horizontal="right" vertical="center"/>
    </xf>
    <xf numFmtId="4" fontId="49" fillId="0" borderId="27" xfId="0" applyNumberFormat="1" applyFont="1" applyFill="1" applyBorder="1" applyAlignment="1">
      <alignment horizontal="right" vertical="center"/>
    </xf>
    <xf numFmtId="4" fontId="49" fillId="0" borderId="54" xfId="0" applyNumberFormat="1" applyFont="1" applyFill="1" applyBorder="1" applyAlignment="1">
      <alignment horizontal="right" vertical="center"/>
    </xf>
    <xf numFmtId="4" fontId="49" fillId="0" borderId="51" xfId="0" applyNumberFormat="1" applyFont="1" applyFill="1" applyBorder="1" applyAlignment="1">
      <alignment horizontal="right" vertical="center"/>
    </xf>
    <xf numFmtId="4" fontId="49" fillId="0" borderId="12" xfId="0" applyNumberFormat="1" applyFont="1" applyFill="1" applyBorder="1" applyAlignment="1">
      <alignment horizontal="right" vertical="center"/>
    </xf>
    <xf numFmtId="3" fontId="49" fillId="0" borderId="14" xfId="0" applyNumberFormat="1" applyFont="1" applyBorder="1" applyAlignment="1">
      <alignment/>
    </xf>
    <xf numFmtId="3" fontId="49" fillId="0" borderId="16" xfId="0" applyNumberFormat="1" applyFont="1" applyBorder="1" applyAlignment="1">
      <alignment/>
    </xf>
    <xf numFmtId="3" fontId="49" fillId="0" borderId="20" xfId="0" applyNumberFormat="1" applyFont="1" applyBorder="1" applyAlignment="1">
      <alignment/>
    </xf>
    <xf numFmtId="3" fontId="49" fillId="0" borderId="78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50" fillId="0" borderId="1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50" fillId="0" borderId="16" xfId="0" applyNumberFormat="1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4" fontId="50" fillId="0" borderId="20" xfId="0" applyNumberFormat="1" applyFont="1" applyBorder="1" applyAlignment="1">
      <alignment/>
    </xf>
    <xf numFmtId="3" fontId="49" fillId="0" borderId="16" xfId="0" applyNumberFormat="1" applyFont="1" applyFill="1" applyBorder="1" applyAlignment="1">
      <alignment/>
    </xf>
    <xf numFmtId="3" fontId="49" fillId="0" borderId="24" xfId="0" applyNumberFormat="1" applyFont="1" applyBorder="1" applyAlignment="1">
      <alignment vertical="center"/>
    </xf>
    <xf numFmtId="3" fontId="49" fillId="0" borderId="27" xfId="0" applyNumberFormat="1" applyFont="1" applyBorder="1" applyAlignment="1">
      <alignment vertical="center"/>
    </xf>
    <xf numFmtId="3" fontId="49" fillId="0" borderId="51" xfId="0" applyNumberFormat="1" applyFont="1" applyBorder="1" applyAlignment="1">
      <alignment vertical="center"/>
    </xf>
    <xf numFmtId="3" fontId="49" fillId="0" borderId="74" xfId="0" applyNumberFormat="1" applyFont="1" applyFill="1" applyBorder="1" applyAlignment="1">
      <alignment vertical="center"/>
    </xf>
    <xf numFmtId="3" fontId="49" fillId="0" borderId="74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49" fillId="0" borderId="54" xfId="0" applyNumberFormat="1" applyFont="1" applyFill="1" applyBorder="1" applyAlignment="1">
      <alignment vertical="center"/>
    </xf>
    <xf numFmtId="0" fontId="0" fillId="0" borderId="29" xfId="0" applyNumberFormat="1" applyFont="1" applyBorder="1" applyAlignment="1">
      <alignment horizontal="right" vertical="top"/>
    </xf>
    <xf numFmtId="4" fontId="49" fillId="0" borderId="24" xfId="0" applyNumberFormat="1" applyFont="1" applyFill="1" applyBorder="1" applyAlignment="1">
      <alignment vertical="center"/>
    </xf>
    <xf numFmtId="4" fontId="49" fillId="0" borderId="54" xfId="0" applyNumberFormat="1" applyFont="1" applyFill="1" applyBorder="1" applyAlignment="1">
      <alignment vertical="center"/>
    </xf>
    <xf numFmtId="4" fontId="49" fillId="0" borderId="27" xfId="0" applyNumberFormat="1" applyFont="1" applyFill="1" applyBorder="1" applyAlignment="1">
      <alignment vertical="center"/>
    </xf>
    <xf numFmtId="4" fontId="49" fillId="0" borderId="51" xfId="0" applyNumberFormat="1" applyFont="1" applyFill="1" applyBorder="1" applyAlignment="1">
      <alignment vertical="center"/>
    </xf>
    <xf numFmtId="4" fontId="49" fillId="0" borderId="54" xfId="0" applyNumberFormat="1" applyFont="1" applyFill="1" applyBorder="1" applyAlignment="1">
      <alignment vertical="center"/>
    </xf>
    <xf numFmtId="4" fontId="49" fillId="0" borderId="74" xfId="0" applyNumberFormat="1" applyFont="1" applyFill="1" applyBorder="1" applyAlignment="1">
      <alignment vertical="center"/>
    </xf>
    <xf numFmtId="0" fontId="49" fillId="0" borderId="34" xfId="0" applyFont="1" applyBorder="1" applyAlignment="1">
      <alignment/>
    </xf>
    <xf numFmtId="3" fontId="51" fillId="0" borderId="13" xfId="0" applyNumberFormat="1" applyFont="1" applyFill="1" applyBorder="1" applyAlignment="1" applyProtection="1">
      <alignment horizontal="center" vertical="center"/>
      <protection/>
    </xf>
    <xf numFmtId="3" fontId="51" fillId="0" borderId="14" xfId="0" applyNumberFormat="1" applyFont="1" applyFill="1" applyBorder="1" applyAlignment="1" applyProtection="1">
      <alignment horizontal="center" vertical="center"/>
      <protection/>
    </xf>
    <xf numFmtId="3" fontId="29" fillId="0" borderId="14" xfId="0" applyNumberFormat="1" applyFont="1" applyFill="1" applyBorder="1" applyAlignment="1" applyProtection="1">
      <alignment vertical="center"/>
      <protection/>
    </xf>
    <xf numFmtId="3" fontId="51" fillId="0" borderId="15" xfId="0" applyNumberFormat="1" applyFont="1" applyFill="1" applyBorder="1" applyAlignment="1" applyProtection="1">
      <alignment horizontal="center" vertical="center"/>
      <protection/>
    </xf>
    <xf numFmtId="3" fontId="51" fillId="0" borderId="16" xfId="0" applyNumberFormat="1" applyFont="1" applyFill="1" applyBorder="1" applyAlignment="1" applyProtection="1">
      <alignment horizontal="center" vertical="center"/>
      <protection/>
    </xf>
    <xf numFmtId="3" fontId="29" fillId="0" borderId="16" xfId="0" applyNumberFormat="1" applyFont="1" applyFill="1" applyBorder="1" applyAlignment="1" applyProtection="1">
      <alignment vertical="center"/>
      <protection/>
    </xf>
    <xf numFmtId="3" fontId="29" fillId="0" borderId="15" xfId="0" applyNumberFormat="1" applyFont="1" applyFill="1" applyBorder="1" applyAlignment="1" applyProtection="1">
      <alignment vertical="center"/>
      <protection/>
    </xf>
    <xf numFmtId="3" fontId="31" fillId="0" borderId="16" xfId="0" applyNumberFormat="1" applyFont="1" applyBorder="1" applyAlignment="1" applyProtection="1">
      <alignment horizontal="center" vertical="center"/>
      <protection/>
    </xf>
    <xf numFmtId="3" fontId="29" fillId="0" borderId="19" xfId="0" applyNumberFormat="1" applyFont="1" applyBorder="1" applyAlignment="1" applyProtection="1">
      <alignment horizontal="right" vertical="center"/>
      <protection/>
    </xf>
    <xf numFmtId="3" fontId="29" fillId="0" borderId="20" xfId="0" applyNumberFormat="1" applyFont="1" applyBorder="1" applyAlignment="1" applyProtection="1">
      <alignment horizontal="right" vertical="center"/>
      <protection/>
    </xf>
    <xf numFmtId="3" fontId="29" fillId="0" borderId="20" xfId="0" applyNumberFormat="1" applyFont="1" applyFill="1" applyBorder="1" applyAlignment="1" applyProtection="1">
      <alignment vertical="center"/>
      <protection/>
    </xf>
    <xf numFmtId="3" fontId="31" fillId="0" borderId="20" xfId="0" applyNumberFormat="1" applyFont="1" applyBorder="1" applyAlignment="1" applyProtection="1">
      <alignment horizontal="center" vertical="center"/>
      <protection/>
    </xf>
    <xf numFmtId="3" fontId="51" fillId="0" borderId="14" xfId="0" applyNumberFormat="1" applyFont="1" applyBorder="1" applyAlignment="1" applyProtection="1">
      <alignment horizontal="center" vertical="center"/>
      <protection/>
    </xf>
    <xf numFmtId="3" fontId="29" fillId="0" borderId="15" xfId="0" applyNumberFormat="1" applyFont="1" applyBorder="1" applyAlignment="1" applyProtection="1">
      <alignment horizontal="right" vertical="center"/>
      <protection/>
    </xf>
    <xf numFmtId="3" fontId="29" fillId="0" borderId="16" xfId="0" applyNumberFormat="1" applyFont="1" applyFill="1" applyBorder="1" applyAlignment="1" applyProtection="1">
      <alignment horizontal="right" vertical="center"/>
      <protection/>
    </xf>
    <xf numFmtId="3" fontId="31" fillId="0" borderId="15" xfId="0" applyNumberFormat="1" applyFont="1" applyFill="1" applyBorder="1" applyAlignment="1" applyProtection="1">
      <alignment horizontal="center" vertical="center"/>
      <protection/>
    </xf>
    <xf numFmtId="3" fontId="31" fillId="0" borderId="20" xfId="0" applyNumberFormat="1" applyFont="1" applyFill="1" applyBorder="1" applyAlignment="1" applyProtection="1">
      <alignment horizontal="center" vertical="center"/>
      <protection/>
    </xf>
    <xf numFmtId="3" fontId="31" fillId="0" borderId="13" xfId="0" applyNumberFormat="1" applyFont="1" applyFill="1" applyBorder="1" applyAlignment="1" applyProtection="1">
      <alignment horizontal="center" vertical="center"/>
      <protection/>
    </xf>
    <xf numFmtId="3" fontId="31" fillId="0" borderId="19" xfId="0" applyNumberFormat="1" applyFont="1" applyFill="1" applyBorder="1" applyAlignment="1" applyProtection="1">
      <alignment horizontal="center" vertical="center"/>
      <protection/>
    </xf>
    <xf numFmtId="3" fontId="29" fillId="0" borderId="20" xfId="0" applyNumberFormat="1" applyFont="1" applyFill="1" applyBorder="1" applyAlignment="1" applyProtection="1">
      <alignment horizontal="right" vertical="center"/>
      <protection/>
    </xf>
    <xf numFmtId="3" fontId="29" fillId="0" borderId="14" xfId="0" applyNumberFormat="1" applyFont="1" applyFill="1" applyBorder="1" applyAlignment="1" applyProtection="1">
      <alignment horizontal="right" vertical="center"/>
      <protection/>
    </xf>
    <xf numFmtId="3" fontId="29" fillId="0" borderId="16" xfId="0" applyNumberFormat="1" applyFont="1" applyBorder="1" applyAlignment="1" applyProtection="1">
      <alignment horizontal="right" vertical="center"/>
      <protection/>
    </xf>
    <xf numFmtId="3" fontId="29" fillId="0" borderId="13" xfId="0" applyNumberFormat="1" applyFont="1" applyFill="1" applyBorder="1" applyAlignment="1" applyProtection="1">
      <alignment horizontal="right" vertical="center"/>
      <protection/>
    </xf>
    <xf numFmtId="3" fontId="29" fillId="0" borderId="15" xfId="0" applyNumberFormat="1" applyFont="1" applyFill="1" applyBorder="1" applyAlignment="1" applyProtection="1">
      <alignment horizontal="right" vertical="center"/>
      <protection/>
    </xf>
    <xf numFmtId="3" fontId="29" fillId="0" borderId="17" xfId="0" applyNumberFormat="1" applyFont="1" applyFill="1" applyBorder="1" applyAlignment="1" applyProtection="1">
      <alignment horizontal="right" vertical="center"/>
      <protection/>
    </xf>
    <xf numFmtId="3" fontId="29" fillId="0" borderId="18" xfId="0" applyNumberFormat="1" applyFont="1" applyFill="1" applyBorder="1" applyAlignment="1" applyProtection="1">
      <alignment horizontal="right" vertical="center"/>
      <protection/>
    </xf>
    <xf numFmtId="3" fontId="52" fillId="0" borderId="14" xfId="0" applyNumberFormat="1" applyFont="1" applyFill="1" applyBorder="1" applyAlignment="1" applyProtection="1">
      <alignment horizontal="right" vertical="center"/>
      <protection/>
    </xf>
    <xf numFmtId="3" fontId="52" fillId="0" borderId="16" xfId="0" applyNumberFormat="1" applyFont="1" applyFill="1" applyBorder="1" applyAlignment="1" applyProtection="1">
      <alignment horizontal="right" vertical="center"/>
      <protection/>
    </xf>
    <xf numFmtId="3" fontId="31" fillId="0" borderId="16" xfId="0" applyNumberFormat="1" applyFont="1" applyBorder="1" applyAlignment="1" applyProtection="1">
      <alignment horizontal="center" vertical="center"/>
      <protection/>
    </xf>
    <xf numFmtId="3" fontId="31" fillId="0" borderId="20" xfId="0" applyNumberFormat="1" applyFont="1" applyBorder="1" applyAlignment="1" applyProtection="1">
      <alignment horizontal="center" vertical="center"/>
      <protection/>
    </xf>
    <xf numFmtId="3" fontId="31" fillId="0" borderId="13" xfId="0" applyNumberFormat="1" applyFont="1" applyBorder="1" applyAlignment="1" applyProtection="1">
      <alignment horizontal="center" vertical="center"/>
      <protection/>
    </xf>
    <xf numFmtId="3" fontId="31" fillId="0" borderId="14" xfId="0" applyNumberFormat="1" applyFont="1" applyBorder="1" applyAlignment="1" applyProtection="1">
      <alignment horizontal="center" vertical="center"/>
      <protection/>
    </xf>
    <xf numFmtId="3" fontId="31" fillId="0" borderId="15" xfId="0" applyNumberFormat="1" applyFont="1" applyBorder="1" applyAlignment="1" applyProtection="1">
      <alignment horizontal="center" vertical="center"/>
      <protection/>
    </xf>
    <xf numFmtId="3" fontId="31" fillId="0" borderId="19" xfId="0" applyNumberFormat="1" applyFont="1" applyBorder="1" applyAlignment="1" applyProtection="1">
      <alignment horizontal="center" vertical="center"/>
      <protection/>
    </xf>
    <xf numFmtId="3" fontId="53" fillId="0" borderId="18" xfId="0" applyNumberFormat="1" applyFont="1" applyFill="1" applyBorder="1" applyAlignment="1">
      <alignment horizontal="center" vertical="center" wrapText="1"/>
    </xf>
    <xf numFmtId="3" fontId="52" fillId="0" borderId="18" xfId="0" applyNumberFormat="1" applyFont="1" applyFill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29" fillId="0" borderId="16" xfId="0" applyNumberFormat="1" applyFont="1" applyFill="1" applyBorder="1" applyAlignment="1">
      <alignment vertical="center"/>
    </xf>
    <xf numFmtId="3" fontId="52" fillId="0" borderId="16" xfId="0" applyNumberFormat="1" applyFont="1" applyFill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3" fillId="0" borderId="16" xfId="0" applyNumberFormat="1" applyFont="1" applyFill="1" applyBorder="1" applyAlignment="1">
      <alignment horizontal="center" vertical="center"/>
    </xf>
    <xf numFmtId="1" fontId="53" fillId="0" borderId="20" xfId="0" applyNumberFormat="1" applyFont="1" applyFill="1" applyBorder="1" applyAlignment="1">
      <alignment horizontal="center" vertical="center"/>
    </xf>
    <xf numFmtId="1" fontId="53" fillId="0" borderId="20" xfId="0" applyNumberFormat="1" applyFont="1" applyBorder="1" applyAlignment="1">
      <alignment horizontal="center" vertical="center"/>
    </xf>
    <xf numFmtId="3" fontId="53" fillId="0" borderId="18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vertical="center"/>
    </xf>
    <xf numFmtId="3" fontId="29" fillId="0" borderId="16" xfId="0" applyNumberFormat="1" applyFont="1" applyBorder="1" applyAlignment="1">
      <alignment horizontal="right" vertical="center"/>
    </xf>
    <xf numFmtId="1" fontId="53" fillId="0" borderId="20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 vertical="center"/>
    </xf>
    <xf numFmtId="3" fontId="29" fillId="0" borderId="70" xfId="0" applyNumberFormat="1" applyFont="1" applyBorder="1" applyAlignment="1">
      <alignment vertical="center"/>
    </xf>
    <xf numFmtId="3" fontId="29" fillId="0" borderId="73" xfId="0" applyNumberFormat="1" applyFont="1" applyBorder="1" applyAlignment="1">
      <alignment vertical="center"/>
    </xf>
    <xf numFmtId="3" fontId="29" fillId="0" borderId="69" xfId="0" applyNumberFormat="1" applyFont="1" applyBorder="1" applyAlignment="1">
      <alignment vertical="center"/>
    </xf>
    <xf numFmtId="3" fontId="29" fillId="0" borderId="79" xfId="0" applyNumberFormat="1" applyFont="1" applyBorder="1" applyAlignment="1">
      <alignment vertical="center"/>
    </xf>
    <xf numFmtId="3" fontId="29" fillId="0" borderId="80" xfId="0" applyNumberFormat="1" applyFont="1" applyBorder="1" applyAlignment="1">
      <alignment vertical="center"/>
    </xf>
    <xf numFmtId="3" fontId="29" fillId="0" borderId="32" xfId="0" applyNumberFormat="1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 vertical="center"/>
    </xf>
    <xf numFmtId="3" fontId="29" fillId="0" borderId="26" xfId="0" applyNumberFormat="1" applyFont="1" applyFill="1" applyBorder="1" applyAlignment="1">
      <alignment vertical="center"/>
    </xf>
    <xf numFmtId="3" fontId="29" fillId="0" borderId="27" xfId="0" applyNumberFormat="1" applyFont="1" applyFill="1" applyBorder="1" applyAlignment="1">
      <alignment vertical="center"/>
    </xf>
    <xf numFmtId="3" fontId="53" fillId="0" borderId="26" xfId="0" applyNumberFormat="1" applyFont="1" applyFill="1" applyBorder="1" applyAlignment="1">
      <alignment horizontal="center" vertical="center"/>
    </xf>
    <xf numFmtId="3" fontId="52" fillId="0" borderId="27" xfId="0" applyNumberFormat="1" applyFont="1" applyBorder="1" applyAlignment="1">
      <alignment vertical="center"/>
    </xf>
    <xf numFmtId="3" fontId="53" fillId="0" borderId="27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vertical="center"/>
    </xf>
    <xf numFmtId="3" fontId="53" fillId="0" borderId="51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right" vertical="center"/>
    </xf>
    <xf numFmtId="3" fontId="29" fillId="0" borderId="15" xfId="0" applyNumberFormat="1" applyFont="1" applyFill="1" applyBorder="1" applyAlignment="1">
      <alignment horizontal="right" vertical="center"/>
    </xf>
    <xf numFmtId="3" fontId="29" fillId="0" borderId="19" xfId="0" applyNumberFormat="1" applyFont="1" applyFill="1" applyBorder="1" applyAlignment="1">
      <alignment horizontal="right" vertical="center"/>
    </xf>
    <xf numFmtId="3" fontId="29" fillId="0" borderId="75" xfId="0" applyNumberFormat="1" applyFont="1" applyBorder="1" applyAlignment="1">
      <alignment/>
    </xf>
    <xf numFmtId="3" fontId="52" fillId="0" borderId="13" xfId="0" applyNumberFormat="1" applyFont="1" applyFill="1" applyBorder="1" applyAlignment="1">
      <alignment vertical="center"/>
    </xf>
    <xf numFmtId="3" fontId="53" fillId="0" borderId="14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3" fontId="52" fillId="0" borderId="19" xfId="0" applyNumberFormat="1" applyFont="1" applyFill="1" applyBorder="1" applyAlignment="1">
      <alignment vertical="center"/>
    </xf>
    <xf numFmtId="3" fontId="53" fillId="0" borderId="20" xfId="0" applyNumberFormat="1" applyFont="1" applyFill="1" applyBorder="1" applyAlignment="1">
      <alignment horizontal="center" vertical="center"/>
    </xf>
    <xf numFmtId="3" fontId="52" fillId="0" borderId="20" xfId="0" applyNumberFormat="1" applyFont="1" applyFill="1" applyBorder="1" applyAlignment="1">
      <alignment vertical="center"/>
    </xf>
    <xf numFmtId="0" fontId="53" fillId="0" borderId="20" xfId="0" applyFont="1" applyFill="1" applyBorder="1" applyAlignment="1">
      <alignment horizontal="center" vertical="center"/>
    </xf>
    <xf numFmtId="4" fontId="53" fillId="0" borderId="20" xfId="0" applyNumberFormat="1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vertical="center"/>
    </xf>
    <xf numFmtId="3" fontId="29" fillId="0" borderId="20" xfId="0" applyNumberFormat="1" applyFont="1" applyFill="1" applyBorder="1" applyAlignment="1">
      <alignment vertical="center"/>
    </xf>
    <xf numFmtId="3" fontId="52" fillId="0" borderId="14" xfId="0" applyNumberFormat="1" applyFont="1" applyFill="1" applyBorder="1" applyAlignment="1">
      <alignment vertical="center"/>
    </xf>
    <xf numFmtId="3" fontId="52" fillId="0" borderId="20" xfId="0" applyNumberFormat="1" applyFont="1" applyFill="1" applyBorder="1" applyAlignment="1">
      <alignment vertical="center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24" xfId="0" applyFont="1" applyBorder="1" applyAlignment="1">
      <alignment/>
    </xf>
    <xf numFmtId="3" fontId="29" fillId="0" borderId="32" xfId="0" applyNumberFormat="1" applyFont="1" applyBorder="1" applyAlignment="1">
      <alignment vertical="center"/>
    </xf>
    <xf numFmtId="3" fontId="29" fillId="0" borderId="26" xfId="0" applyNumberFormat="1" applyFont="1" applyBorder="1" applyAlignment="1">
      <alignment vertical="center"/>
    </xf>
    <xf numFmtId="3" fontId="53" fillId="21" borderId="20" xfId="0" applyNumberFormat="1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right" vertical="center"/>
    </xf>
    <xf numFmtId="3" fontId="29" fillId="0" borderId="24" xfId="0" applyNumberFormat="1" applyFont="1" applyFill="1" applyBorder="1" applyAlignment="1">
      <alignment horizontal="right" vertical="center"/>
    </xf>
    <xf numFmtId="3" fontId="29" fillId="0" borderId="27" xfId="0" applyNumberFormat="1" applyFont="1" applyFill="1" applyBorder="1" applyAlignment="1">
      <alignment horizontal="right" vertical="center"/>
    </xf>
    <xf numFmtId="3" fontId="29" fillId="0" borderId="57" xfId="0" applyNumberFormat="1" applyFont="1" applyFill="1" applyBorder="1" applyAlignment="1">
      <alignment horizontal="right" vertical="center"/>
    </xf>
    <xf numFmtId="3" fontId="29" fillId="0" borderId="74" xfId="0" applyNumberFormat="1" applyFont="1" applyFill="1" applyBorder="1" applyAlignment="1">
      <alignment horizontal="right" vertical="center"/>
    </xf>
    <xf numFmtId="3" fontId="29" fillId="0" borderId="51" xfId="0" applyNumberFormat="1" applyFont="1" applyFill="1" applyBorder="1" applyAlignment="1">
      <alignment horizontal="right" vertical="center"/>
    </xf>
    <xf numFmtId="3" fontId="29" fillId="0" borderId="17" xfId="0" applyNumberFormat="1" applyFont="1" applyFill="1" applyBorder="1" applyAlignment="1">
      <alignment horizontal="right" vertical="center"/>
    </xf>
    <xf numFmtId="3" fontId="29" fillId="0" borderId="54" xfId="0" applyNumberFormat="1" applyFont="1" applyFill="1" applyBorder="1" applyAlignment="1">
      <alignment horizontal="right" vertical="center"/>
    </xf>
    <xf numFmtId="3" fontId="29" fillId="0" borderId="32" xfId="0" applyNumberFormat="1" applyFont="1" applyBorder="1" applyAlignment="1">
      <alignment horizontal="right" vertical="center"/>
    </xf>
    <xf numFmtId="3" fontId="29" fillId="0" borderId="42" xfId="0" applyNumberFormat="1" applyFont="1" applyFill="1" applyBorder="1" applyAlignment="1">
      <alignment horizontal="right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40" xfId="0" applyNumberFormat="1" applyFont="1" applyFill="1" applyBorder="1" applyAlignment="1">
      <alignment horizontal="right" vertical="center"/>
    </xf>
    <xf numFmtId="3" fontId="29" fillId="0" borderId="66" xfId="0" applyNumberFormat="1" applyFont="1" applyFill="1" applyBorder="1" applyAlignment="1">
      <alignment horizontal="right" vertical="center"/>
    </xf>
    <xf numFmtId="3" fontId="29" fillId="0" borderId="41" xfId="0" applyNumberFormat="1" applyFont="1" applyFill="1" applyBorder="1" applyAlignment="1">
      <alignment horizontal="right" vertical="center"/>
    </xf>
    <xf numFmtId="3" fontId="29" fillId="0" borderId="51" xfId="0" applyNumberFormat="1" applyFont="1" applyFill="1" applyBorder="1" applyAlignment="1">
      <alignment vertical="center"/>
    </xf>
    <xf numFmtId="3" fontId="29" fillId="0" borderId="66" xfId="0" applyNumberFormat="1" applyFont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3" fontId="29" fillId="0" borderId="40" xfId="0" applyNumberFormat="1" applyFont="1" applyBorder="1" applyAlignment="1">
      <alignment vertical="center"/>
    </xf>
    <xf numFmtId="3" fontId="29" fillId="0" borderId="19" xfId="0" applyNumberFormat="1" applyFont="1" applyFill="1" applyBorder="1" applyAlignment="1">
      <alignment vertical="center"/>
    </xf>
    <xf numFmtId="3" fontId="29" fillId="0" borderId="41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3" fontId="29" fillId="0" borderId="42" xfId="0" applyNumberFormat="1" applyFont="1" applyBorder="1" applyAlignment="1">
      <alignment vertical="center"/>
    </xf>
    <xf numFmtId="3" fontId="31" fillId="0" borderId="13" xfId="0" applyNumberFormat="1" applyFont="1" applyBorder="1" applyAlignment="1">
      <alignment horizontal="center" vertical="center"/>
    </xf>
    <xf numFmtId="3" fontId="31" fillId="0" borderId="81" xfId="0" applyNumberFormat="1" applyFont="1" applyBorder="1" applyAlignment="1">
      <alignment horizontal="center" vertical="center"/>
    </xf>
    <xf numFmtId="3" fontId="29" fillId="0" borderId="40" xfId="0" applyNumberFormat="1" applyFont="1" applyFill="1" applyBorder="1" applyAlignment="1">
      <alignment vertical="center"/>
    </xf>
    <xf numFmtId="3" fontId="29" fillId="0" borderId="41" xfId="0" applyNumberFormat="1" applyFont="1" applyFill="1" applyBorder="1" applyAlignment="1">
      <alignment vertical="center"/>
    </xf>
    <xf numFmtId="3" fontId="29" fillId="0" borderId="7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73" xfId="0" applyNumberFormat="1" applyFont="1" applyBorder="1" applyAlignment="1">
      <alignment vertical="center"/>
    </xf>
    <xf numFmtId="3" fontId="29" fillId="0" borderId="27" xfId="0" applyNumberFormat="1" applyFont="1" applyBorder="1" applyAlignment="1">
      <alignment vertical="center"/>
    </xf>
    <xf numFmtId="3" fontId="29" fillId="0" borderId="82" xfId="0" applyNumberFormat="1" applyFont="1" applyBorder="1" applyAlignment="1">
      <alignment vertical="center"/>
    </xf>
    <xf numFmtId="3" fontId="29" fillId="0" borderId="74" xfId="0" applyNumberFormat="1" applyFont="1" applyBorder="1" applyAlignment="1">
      <alignment vertical="center"/>
    </xf>
    <xf numFmtId="3" fontId="31" fillId="0" borderId="66" xfId="0" applyNumberFormat="1" applyFont="1" applyBorder="1" applyAlignment="1">
      <alignment horizontal="center" vertical="center"/>
    </xf>
    <xf numFmtId="3" fontId="31" fillId="0" borderId="51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vertical="center"/>
    </xf>
    <xf numFmtId="3" fontId="29" fillId="0" borderId="54" xfId="0" applyNumberFormat="1" applyFont="1" applyBorder="1" applyAlignment="1">
      <alignment vertical="center"/>
    </xf>
    <xf numFmtId="3" fontId="29" fillId="0" borderId="69" xfId="0" applyNumberFormat="1" applyFont="1" applyBorder="1" applyAlignment="1">
      <alignment vertical="center"/>
    </xf>
    <xf numFmtId="3" fontId="29" fillId="0" borderId="51" xfId="0" applyNumberFormat="1" applyFont="1" applyBorder="1" applyAlignment="1">
      <alignment vertical="center"/>
    </xf>
    <xf numFmtId="3" fontId="31" fillId="0" borderId="26" xfId="0" applyNumberFormat="1" applyFont="1" applyBorder="1" applyAlignment="1">
      <alignment horizontal="center" vertical="center"/>
    </xf>
    <xf numFmtId="3" fontId="31" fillId="0" borderId="41" xfId="0" applyNumberFormat="1" applyFont="1" applyBorder="1" applyAlignment="1">
      <alignment horizontal="center" vertical="center"/>
    </xf>
    <xf numFmtId="3" fontId="29" fillId="0" borderId="51" xfId="0" applyNumberFormat="1" applyFont="1" applyBorder="1" applyAlignment="1">
      <alignment horizontal="right" vertical="center"/>
    </xf>
    <xf numFmtId="3" fontId="29" fillId="0" borderId="12" xfId="0" applyNumberFormat="1" applyFont="1" applyBorder="1" applyAlignment="1">
      <alignment horizontal="right" vertical="center"/>
    </xf>
    <xf numFmtId="3" fontId="29" fillId="0" borderId="32" xfId="0" applyNumberFormat="1" applyFont="1" applyBorder="1" applyAlignment="1">
      <alignment vertical="center"/>
    </xf>
    <xf numFmtId="3" fontId="29" fillId="0" borderId="14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3" fontId="29" fillId="0" borderId="42" xfId="0" applyNumberFormat="1" applyFont="1" applyBorder="1" applyAlignment="1">
      <alignment vertical="center"/>
    </xf>
    <xf numFmtId="3" fontId="31" fillId="0" borderId="34" xfId="0" applyNumberFormat="1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3" fontId="29" fillId="0" borderId="26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3" fontId="29" fillId="0" borderId="27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vertical="center"/>
    </xf>
    <xf numFmtId="3" fontId="29" fillId="0" borderId="40" xfId="0" applyNumberFormat="1" applyFont="1" applyBorder="1" applyAlignment="1">
      <alignment vertical="center"/>
    </xf>
    <xf numFmtId="3" fontId="29" fillId="0" borderId="34" xfId="0" applyNumberFormat="1" applyFont="1" applyBorder="1" applyAlignment="1">
      <alignment vertical="center"/>
    </xf>
    <xf numFmtId="3" fontId="29" fillId="0" borderId="83" xfId="0" applyNumberFormat="1" applyFont="1" applyBorder="1" applyAlignment="1">
      <alignment vertical="center"/>
    </xf>
    <xf numFmtId="3" fontId="29" fillId="0" borderId="58" xfId="0" applyNumberFormat="1" applyFont="1" applyBorder="1" applyAlignment="1">
      <alignment vertical="center"/>
    </xf>
    <xf numFmtId="3" fontId="29" fillId="0" borderId="74" xfId="0" applyNumberFormat="1" applyFont="1" applyBorder="1" applyAlignment="1">
      <alignment vertical="center"/>
    </xf>
    <xf numFmtId="3" fontId="29" fillId="0" borderId="57" xfId="0" applyNumberFormat="1" applyFont="1" applyBorder="1" applyAlignment="1">
      <alignment vertical="center"/>
    </xf>
    <xf numFmtId="3" fontId="29" fillId="0" borderId="84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horizontal="center" vertical="center"/>
    </xf>
    <xf numFmtId="3" fontId="31" fillId="0" borderId="37" xfId="0" applyNumberFormat="1" applyFont="1" applyBorder="1" applyAlignment="1">
      <alignment horizontal="center" vertical="center"/>
    </xf>
    <xf numFmtId="3" fontId="29" fillId="0" borderId="66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vertical="center"/>
    </xf>
    <xf numFmtId="3" fontId="29" fillId="0" borderId="51" xfId="0" applyNumberFormat="1" applyFont="1" applyBorder="1" applyAlignment="1">
      <alignment vertical="center"/>
    </xf>
    <xf numFmtId="3" fontId="29" fillId="0" borderId="19" xfId="0" applyNumberFormat="1" applyFont="1" applyBorder="1" applyAlignment="1">
      <alignment vertical="center"/>
    </xf>
    <xf numFmtId="3" fontId="31" fillId="0" borderId="35" xfId="0" applyNumberFormat="1" applyFont="1" applyBorder="1" applyAlignment="1">
      <alignment horizontal="center" vertical="center"/>
    </xf>
    <xf numFmtId="3" fontId="29" fillId="0" borderId="70" xfId="0" applyNumberFormat="1" applyFont="1" applyBorder="1" applyAlignment="1">
      <alignment vertical="center"/>
    </xf>
    <xf numFmtId="3" fontId="31" fillId="0" borderId="33" xfId="0" applyNumberFormat="1" applyFont="1" applyBorder="1" applyAlignment="1">
      <alignment horizontal="center" vertical="center"/>
    </xf>
    <xf numFmtId="3" fontId="29" fillId="0" borderId="73" xfId="0" applyNumberFormat="1" applyFont="1" applyBorder="1" applyAlignment="1">
      <alignment vertical="center"/>
    </xf>
    <xf numFmtId="3" fontId="52" fillId="0" borderId="32" xfId="0" applyNumberFormat="1" applyFont="1" applyFill="1" applyBorder="1" applyAlignment="1">
      <alignment vertical="center"/>
    </xf>
    <xf numFmtId="3" fontId="29" fillId="0" borderId="43" xfId="0" applyNumberFormat="1" applyFont="1" applyBorder="1" applyAlignment="1">
      <alignment vertical="center"/>
    </xf>
    <xf numFmtId="3" fontId="29" fillId="0" borderId="14" xfId="0" applyNumberFormat="1" applyFont="1" applyBorder="1" applyAlignment="1">
      <alignment vertical="center"/>
    </xf>
    <xf numFmtId="3" fontId="52" fillId="0" borderId="26" xfId="0" applyNumberFormat="1" applyFont="1" applyFill="1" applyBorder="1" applyAlignment="1">
      <alignment vertical="center"/>
    </xf>
    <xf numFmtId="3" fontId="29" fillId="0" borderId="45" xfId="0" applyNumberFormat="1" applyFont="1" applyBorder="1" applyAlignment="1">
      <alignment vertical="center"/>
    </xf>
    <xf numFmtId="3" fontId="29" fillId="0" borderId="40" xfId="0" applyNumberFormat="1" applyFont="1" applyBorder="1" applyAlignment="1">
      <alignment horizontal="center" vertical="center"/>
    </xf>
    <xf numFmtId="3" fontId="52" fillId="0" borderId="66" xfId="0" applyNumberFormat="1" applyFont="1" applyFill="1" applyBorder="1" applyAlignment="1">
      <alignment vertical="center"/>
    </xf>
    <xf numFmtId="3" fontId="29" fillId="0" borderId="46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42" xfId="0" applyNumberFormat="1" applyFont="1" applyBorder="1" applyAlignment="1">
      <alignment horizontal="center" vertical="center"/>
    </xf>
    <xf numFmtId="3" fontId="52" fillId="0" borderId="83" xfId="0" applyNumberFormat="1" applyFont="1" applyFill="1" applyBorder="1" applyAlignment="1">
      <alignment vertical="center"/>
    </xf>
    <xf numFmtId="3" fontId="29" fillId="0" borderId="68" xfId="0" applyNumberFormat="1" applyFont="1" applyBorder="1" applyAlignment="1">
      <alignment vertical="center"/>
    </xf>
    <xf numFmtId="3" fontId="29" fillId="0" borderId="58" xfId="0" applyNumberFormat="1" applyFont="1" applyBorder="1" applyAlignment="1">
      <alignment vertical="center"/>
    </xf>
    <xf numFmtId="3" fontId="29" fillId="0" borderId="84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vertical="center"/>
    </xf>
    <xf numFmtId="3" fontId="29" fillId="0" borderId="34" xfId="0" applyNumberFormat="1" applyFont="1" applyBorder="1" applyAlignment="1">
      <alignment horizontal="center" vertical="center"/>
    </xf>
    <xf numFmtId="3" fontId="29" fillId="0" borderId="36" xfId="0" applyNumberFormat="1" applyFont="1" applyBorder="1" applyAlignment="1">
      <alignment horizontal="center" vertical="center"/>
    </xf>
    <xf numFmtId="3" fontId="31" fillId="0" borderId="34" xfId="0" applyNumberFormat="1" applyFont="1" applyFill="1" applyBorder="1" applyAlignment="1">
      <alignment horizontal="center" vertical="center"/>
    </xf>
    <xf numFmtId="3" fontId="31" fillId="0" borderId="36" xfId="0" applyNumberFormat="1" applyFont="1" applyFill="1" applyBorder="1" applyAlignment="1">
      <alignment horizontal="center" vertical="center"/>
    </xf>
    <xf numFmtId="3" fontId="31" fillId="0" borderId="33" xfId="0" applyNumberFormat="1" applyFont="1" applyFill="1" applyBorder="1" applyAlignment="1">
      <alignment horizontal="center" vertical="center"/>
    </xf>
    <xf numFmtId="3" fontId="31" fillId="0" borderId="35" xfId="0" applyNumberFormat="1" applyFont="1" applyFill="1" applyBorder="1" applyAlignment="1">
      <alignment horizontal="center" vertical="center"/>
    </xf>
    <xf numFmtId="4" fontId="29" fillId="0" borderId="33" xfId="0" applyNumberFormat="1" applyFont="1" applyFill="1" applyBorder="1" applyAlignment="1">
      <alignment/>
    </xf>
    <xf numFmtId="4" fontId="29" fillId="0" borderId="34" xfId="0" applyNumberFormat="1" applyFont="1" applyFill="1" applyBorder="1" applyAlignment="1">
      <alignment/>
    </xf>
    <xf numFmtId="4" fontId="29" fillId="0" borderId="36" xfId="0" applyNumberFormat="1" applyFont="1" applyFill="1" applyBorder="1" applyAlignment="1">
      <alignment/>
    </xf>
    <xf numFmtId="3" fontId="29" fillId="0" borderId="20" xfId="0" applyNumberFormat="1" applyFont="1" applyFill="1" applyBorder="1" applyAlignment="1">
      <alignment vertical="center"/>
    </xf>
    <xf numFmtId="3" fontId="29" fillId="21" borderId="14" xfId="0" applyNumberFormat="1" applyFont="1" applyFill="1" applyBorder="1" applyAlignment="1">
      <alignment vertical="center"/>
    </xf>
    <xf numFmtId="3" fontId="29" fillId="21" borderId="16" xfId="0" applyNumberFormat="1" applyFont="1" applyFill="1" applyBorder="1" applyAlignment="1">
      <alignment vertical="center"/>
    </xf>
    <xf numFmtId="3" fontId="29" fillId="21" borderId="20" xfId="0" applyNumberFormat="1" applyFont="1" applyFill="1" applyBorder="1" applyAlignment="1">
      <alignment vertical="center"/>
    </xf>
    <xf numFmtId="3" fontId="29" fillId="0" borderId="54" xfId="0" applyNumberFormat="1" applyFont="1" applyBorder="1" applyAlignment="1">
      <alignment vertical="center"/>
    </xf>
    <xf numFmtId="3" fontId="31" fillId="0" borderId="27" xfId="0" applyNumberFormat="1" applyFont="1" applyBorder="1" applyAlignment="1">
      <alignment horizontal="center"/>
    </xf>
    <xf numFmtId="3" fontId="31" fillId="0" borderId="51" xfId="0" applyNumberFormat="1" applyFont="1" applyBorder="1" applyAlignment="1">
      <alignment horizontal="center"/>
    </xf>
    <xf numFmtId="3" fontId="31" fillId="0" borderId="58" xfId="0" applyNumberFormat="1" applyFont="1" applyBorder="1" applyAlignment="1">
      <alignment horizontal="center"/>
    </xf>
    <xf numFmtId="3" fontId="31" fillId="0" borderId="73" xfId="0" applyNumberFormat="1" applyFont="1" applyBorder="1" applyAlignment="1">
      <alignment horizontal="center"/>
    </xf>
    <xf numFmtId="3" fontId="29" fillId="0" borderId="17" xfId="0" applyNumberFormat="1" applyFont="1" applyBorder="1" applyAlignment="1">
      <alignment vertical="center"/>
    </xf>
    <xf numFmtId="3" fontId="31" fillId="0" borderId="69" xfId="0" applyNumberFormat="1" applyFont="1" applyBorder="1" applyAlignment="1">
      <alignment horizontal="center"/>
    </xf>
    <xf numFmtId="3" fontId="29" fillId="0" borderId="41" xfId="0" applyNumberFormat="1" applyFont="1" applyBorder="1" applyAlignment="1">
      <alignment vertical="center"/>
    </xf>
    <xf numFmtId="3" fontId="29" fillId="0" borderId="67" xfId="0" applyNumberFormat="1" applyFont="1" applyBorder="1" applyAlignment="1">
      <alignment vertical="center"/>
    </xf>
    <xf numFmtId="3" fontId="51" fillId="0" borderId="18" xfId="0" applyNumberFormat="1" applyFon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vertical="center"/>
    </xf>
    <xf numFmtId="3" fontId="50" fillId="0" borderId="32" xfId="0" applyNumberFormat="1" applyFont="1" applyFill="1" applyBorder="1" applyAlignment="1">
      <alignment vertical="center"/>
    </xf>
    <xf numFmtId="3" fontId="50" fillId="0" borderId="24" xfId="0" applyNumberFormat="1" applyFont="1" applyFill="1" applyBorder="1" applyAlignment="1">
      <alignment horizontal="right" vertical="center"/>
    </xf>
    <xf numFmtId="3" fontId="50" fillId="0" borderId="13" xfId="0" applyNumberFormat="1" applyFont="1" applyFill="1" applyBorder="1" applyAlignment="1">
      <alignment vertical="center"/>
    </xf>
    <xf numFmtId="3" fontId="50" fillId="0" borderId="42" xfId="0" applyNumberFormat="1" applyFont="1" applyFill="1" applyBorder="1" applyAlignment="1">
      <alignment vertical="center"/>
    </xf>
    <xf numFmtId="3" fontId="50" fillId="0" borderId="26" xfId="0" applyNumberFormat="1" applyFont="1" applyFill="1" applyBorder="1" applyAlignment="1">
      <alignment vertical="center"/>
    </xf>
    <xf numFmtId="3" fontId="50" fillId="0" borderId="27" xfId="0" applyNumberFormat="1" applyFont="1" applyFill="1" applyBorder="1" applyAlignment="1">
      <alignment horizontal="right" vertical="center"/>
    </xf>
    <xf numFmtId="3" fontId="50" fillId="0" borderId="15" xfId="0" applyNumberFormat="1" applyFont="1" applyFill="1" applyBorder="1" applyAlignment="1">
      <alignment vertical="center"/>
    </xf>
    <xf numFmtId="3" fontId="50" fillId="0" borderId="40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>
      <alignment horizontal="center"/>
    </xf>
    <xf numFmtId="3" fontId="28" fillId="0" borderId="46" xfId="0" applyNumberFormat="1" applyFont="1" applyFill="1" applyBorder="1" applyAlignment="1">
      <alignment horizontal="center" vertical="center"/>
    </xf>
    <xf numFmtId="3" fontId="28" fillId="0" borderId="51" xfId="0" applyNumberFormat="1" applyFont="1" applyFill="1" applyBorder="1" applyAlignment="1">
      <alignment horizontal="center" vertical="center"/>
    </xf>
    <xf numFmtId="3" fontId="50" fillId="0" borderId="19" xfId="0" applyNumberFormat="1" applyFont="1" applyFill="1" applyBorder="1" applyAlignment="1">
      <alignment vertical="center"/>
    </xf>
    <xf numFmtId="3" fontId="50" fillId="0" borderId="24" xfId="0" applyNumberFormat="1" applyFont="1" applyFill="1" applyBorder="1" applyAlignment="1">
      <alignment horizontal="right"/>
    </xf>
    <xf numFmtId="3" fontId="50" fillId="0" borderId="66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/>
    </xf>
    <xf numFmtId="3" fontId="28" fillId="0" borderId="13" xfId="0" applyNumberFormat="1" applyFont="1" applyFill="1" applyBorder="1" applyAlignment="1">
      <alignment horizontal="center"/>
    </xf>
    <xf numFmtId="3" fontId="28" fillId="0" borderId="17" xfId="0" applyNumberFormat="1" applyFont="1" applyFill="1" applyBorder="1" applyAlignment="1">
      <alignment horizontal="center"/>
    </xf>
    <xf numFmtId="3" fontId="50" fillId="0" borderId="24" xfId="0" applyNumberFormat="1" applyFont="1" applyFill="1" applyBorder="1" applyAlignment="1">
      <alignment vertical="center"/>
    </xf>
    <xf numFmtId="3" fontId="50" fillId="0" borderId="27" xfId="0" applyNumberFormat="1" applyFont="1" applyFill="1" applyBorder="1" applyAlignment="1">
      <alignment horizontal="right"/>
    </xf>
    <xf numFmtId="3" fontId="50" fillId="0" borderId="27" xfId="0" applyNumberFormat="1" applyFont="1" applyFill="1" applyBorder="1" applyAlignment="1">
      <alignment vertical="center"/>
    </xf>
    <xf numFmtId="3" fontId="50" fillId="0" borderId="51" xfId="0" applyNumberFormat="1" applyFont="1" applyFill="1" applyBorder="1" applyAlignment="1">
      <alignment horizontal="right" vertical="center"/>
    </xf>
    <xf numFmtId="3" fontId="28" fillId="0" borderId="51" xfId="0" applyNumberFormat="1" applyFont="1" applyFill="1" applyBorder="1" applyAlignment="1">
      <alignment horizontal="center"/>
    </xf>
    <xf numFmtId="3" fontId="50" fillId="0" borderId="51" xfId="0" applyNumberFormat="1" applyFont="1" applyFill="1" applyBorder="1" applyAlignment="1">
      <alignment horizontal="right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0" fontId="10" fillId="0" borderId="5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 wrapText="1"/>
    </xf>
    <xf numFmtId="0" fontId="23" fillId="0" borderId="0" xfId="53" applyFont="1" applyAlignment="1" applyProtection="1">
      <alignment horizontal="center"/>
      <protection locked="0"/>
    </xf>
    <xf numFmtId="0" fontId="3" fillId="0" borderId="38" xfId="0" applyFont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мон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971"/>
  <sheetViews>
    <sheetView zoomScale="80" zoomScaleNormal="80" zoomScalePageLayoutView="0" workbookViewId="0" topLeftCell="A1">
      <pane ySplit="1" topLeftCell="BM2" activePane="bottomLeft" state="frozen"/>
      <selection pane="topLeft" activeCell="C1225" sqref="C1225"/>
      <selection pane="bottomLeft" activeCell="A2" sqref="A2"/>
    </sheetView>
  </sheetViews>
  <sheetFormatPr defaultColWidth="9.00390625" defaultRowHeight="12.75" outlineLevelRow="1"/>
  <cols>
    <col min="1" max="2" width="9.125" style="875" customWidth="1"/>
    <col min="3" max="3" width="26.00390625" style="875" customWidth="1"/>
    <col min="4" max="4" width="13.375" style="875" customWidth="1"/>
    <col min="5" max="5" width="12.00390625" style="875" customWidth="1"/>
    <col min="6" max="6" width="13.375" style="875" customWidth="1"/>
    <col min="7" max="7" width="22.625" style="467" bestFit="1" customWidth="1"/>
    <col min="8" max="9" width="9.125" style="77" customWidth="1"/>
    <col min="10" max="10" width="34.00390625" style="77" customWidth="1"/>
    <col min="11" max="16384" width="9.125" style="77" customWidth="1"/>
  </cols>
  <sheetData>
    <row r="1" spans="1:6" s="80" customFormat="1" ht="16.5" thickBot="1">
      <c r="A1" s="532" t="s">
        <v>540</v>
      </c>
      <c r="B1" s="249"/>
      <c r="C1" s="250" t="s">
        <v>18</v>
      </c>
      <c r="D1" s="251" t="s">
        <v>93</v>
      </c>
      <c r="E1" s="252" t="s">
        <v>378</v>
      </c>
      <c r="F1" s="253" t="s">
        <v>379</v>
      </c>
    </row>
    <row r="2" spans="1:6" ht="15.75">
      <c r="A2" s="533"/>
      <c r="B2" s="77"/>
      <c r="C2" s="77"/>
      <c r="D2" s="77"/>
      <c r="E2" s="254"/>
      <c r="F2" s="254"/>
    </row>
    <row r="3" spans="1:6" ht="15.75">
      <c r="A3" s="534"/>
      <c r="B3" s="255"/>
      <c r="C3" s="256" t="s">
        <v>24</v>
      </c>
      <c r="D3" s="257"/>
      <c r="E3" s="258"/>
      <c r="F3" s="258"/>
    </row>
    <row r="4" spans="1:6" ht="15.75" outlineLevel="1" thickBot="1">
      <c r="A4" s="534"/>
      <c r="B4" s="255"/>
      <c r="C4" s="259" t="s">
        <v>380</v>
      </c>
      <c r="D4" s="257"/>
      <c r="E4" s="258"/>
      <c r="F4" s="258"/>
    </row>
    <row r="5" spans="1:6" ht="15" outlineLevel="1">
      <c r="A5" s="260" t="s">
        <v>1287</v>
      </c>
      <c r="B5" s="261"/>
      <c r="C5" s="262" t="s">
        <v>381</v>
      </c>
      <c r="D5" s="263" t="s">
        <v>57</v>
      </c>
      <c r="E5" s="374">
        <v>12120</v>
      </c>
      <c r="F5" s="734">
        <v>14544</v>
      </c>
    </row>
    <row r="6" spans="1:6" ht="15" outlineLevel="1">
      <c r="A6" s="264" t="s">
        <v>1288</v>
      </c>
      <c r="B6" s="261"/>
      <c r="C6" s="265" t="s">
        <v>381</v>
      </c>
      <c r="D6" s="266" t="s">
        <v>58</v>
      </c>
      <c r="E6" s="375">
        <v>17160</v>
      </c>
      <c r="F6" s="735">
        <v>20592</v>
      </c>
    </row>
    <row r="7" spans="1:6" ht="15" outlineLevel="1">
      <c r="A7" s="264" t="s">
        <v>1289</v>
      </c>
      <c r="B7" s="261"/>
      <c r="C7" s="265" t="s">
        <v>381</v>
      </c>
      <c r="D7" s="266" t="s">
        <v>59</v>
      </c>
      <c r="E7" s="375">
        <v>22080</v>
      </c>
      <c r="F7" s="735">
        <v>26496</v>
      </c>
    </row>
    <row r="8" spans="1:6" ht="15" outlineLevel="1">
      <c r="A8" s="264" t="s">
        <v>1290</v>
      </c>
      <c r="B8" s="261"/>
      <c r="C8" s="265" t="s">
        <v>381</v>
      </c>
      <c r="D8" s="266" t="s">
        <v>267</v>
      </c>
      <c r="E8" s="375">
        <v>35360</v>
      </c>
      <c r="F8" s="735">
        <v>42432</v>
      </c>
    </row>
    <row r="9" spans="1:6" ht="15.75" outlineLevel="1" thickBot="1">
      <c r="A9" s="267" t="s">
        <v>1291</v>
      </c>
      <c r="B9" s="261"/>
      <c r="C9" s="268" t="s">
        <v>381</v>
      </c>
      <c r="D9" s="269" t="s">
        <v>274</v>
      </c>
      <c r="E9" s="376">
        <v>50560</v>
      </c>
      <c r="F9" s="736">
        <v>60672</v>
      </c>
    </row>
    <row r="10" spans="1:6" ht="15" outlineLevel="1">
      <c r="A10" s="260" t="s">
        <v>1292</v>
      </c>
      <c r="B10" s="261"/>
      <c r="C10" s="262" t="s">
        <v>381</v>
      </c>
      <c r="D10" s="263" t="s">
        <v>61</v>
      </c>
      <c r="E10" s="374">
        <v>17500</v>
      </c>
      <c r="F10" s="734">
        <v>21000</v>
      </c>
    </row>
    <row r="11" spans="1:6" ht="15" outlineLevel="1">
      <c r="A11" s="264" t="s">
        <v>1293</v>
      </c>
      <c r="B11" s="261"/>
      <c r="C11" s="265" t="s">
        <v>381</v>
      </c>
      <c r="D11" s="266" t="s">
        <v>62</v>
      </c>
      <c r="E11" s="375">
        <v>25060</v>
      </c>
      <c r="F11" s="735">
        <v>30072</v>
      </c>
    </row>
    <row r="12" spans="1:6" ht="15" outlineLevel="1">
      <c r="A12" s="264" t="s">
        <v>1294</v>
      </c>
      <c r="B12" s="261"/>
      <c r="C12" s="265" t="s">
        <v>381</v>
      </c>
      <c r="D12" s="266" t="s">
        <v>63</v>
      </c>
      <c r="E12" s="375">
        <v>32450</v>
      </c>
      <c r="F12" s="735">
        <v>38940</v>
      </c>
    </row>
    <row r="13" spans="1:6" ht="15" outlineLevel="1">
      <c r="A13" s="264" t="s">
        <v>1295</v>
      </c>
      <c r="B13" s="261"/>
      <c r="C13" s="265" t="s">
        <v>381</v>
      </c>
      <c r="D13" s="266" t="s">
        <v>275</v>
      </c>
      <c r="E13" s="375">
        <v>52160</v>
      </c>
      <c r="F13" s="735">
        <v>62592</v>
      </c>
    </row>
    <row r="14" spans="1:6" ht="15.75" outlineLevel="1" thickBot="1">
      <c r="A14" s="267" t="s">
        <v>1296</v>
      </c>
      <c r="B14" s="261"/>
      <c r="C14" s="268" t="s">
        <v>381</v>
      </c>
      <c r="D14" s="269" t="s">
        <v>276</v>
      </c>
      <c r="E14" s="376">
        <v>75040</v>
      </c>
      <c r="F14" s="736">
        <v>90048</v>
      </c>
    </row>
    <row r="15" spans="1:6" ht="15" outlineLevel="1">
      <c r="A15" s="260" t="s">
        <v>1297</v>
      </c>
      <c r="B15" s="261"/>
      <c r="C15" s="262" t="s">
        <v>382</v>
      </c>
      <c r="D15" s="263" t="s">
        <v>61</v>
      </c>
      <c r="E15" s="374">
        <v>22420</v>
      </c>
      <c r="F15" s="734">
        <v>26904</v>
      </c>
    </row>
    <row r="16" spans="1:6" ht="15" outlineLevel="1">
      <c r="A16" s="264" t="s">
        <v>1298</v>
      </c>
      <c r="B16" s="261"/>
      <c r="C16" s="265" t="s">
        <v>382</v>
      </c>
      <c r="D16" s="266" t="s">
        <v>62</v>
      </c>
      <c r="E16" s="375">
        <v>31440</v>
      </c>
      <c r="F16" s="735">
        <v>37728</v>
      </c>
    </row>
    <row r="17" spans="1:6" ht="15" outlineLevel="1">
      <c r="A17" s="264" t="s">
        <v>1299</v>
      </c>
      <c r="B17" s="261"/>
      <c r="C17" s="265" t="s">
        <v>382</v>
      </c>
      <c r="D17" s="266" t="s">
        <v>63</v>
      </c>
      <c r="E17" s="375">
        <v>39950</v>
      </c>
      <c r="F17" s="735">
        <v>47940</v>
      </c>
    </row>
    <row r="18" spans="1:6" ht="15" outlineLevel="1">
      <c r="A18" s="264" t="s">
        <v>1300</v>
      </c>
      <c r="B18" s="261"/>
      <c r="C18" s="265" t="s">
        <v>382</v>
      </c>
      <c r="D18" s="266" t="s">
        <v>275</v>
      </c>
      <c r="E18" s="375">
        <v>61230</v>
      </c>
      <c r="F18" s="735">
        <v>73476</v>
      </c>
    </row>
    <row r="19" spans="1:6" ht="15.75" outlineLevel="1" thickBot="1">
      <c r="A19" s="267" t="s">
        <v>1301</v>
      </c>
      <c r="B19" s="261"/>
      <c r="C19" s="268" t="s">
        <v>382</v>
      </c>
      <c r="D19" s="269" t="s">
        <v>276</v>
      </c>
      <c r="E19" s="376">
        <v>87160</v>
      </c>
      <c r="F19" s="736">
        <v>104592</v>
      </c>
    </row>
    <row r="20" spans="1:6" ht="15" outlineLevel="1">
      <c r="A20" s="260" t="s">
        <v>1302</v>
      </c>
      <c r="B20" s="261"/>
      <c r="C20" s="262" t="s">
        <v>382</v>
      </c>
      <c r="D20" s="263" t="s">
        <v>71</v>
      </c>
      <c r="E20" s="374">
        <v>26900</v>
      </c>
      <c r="F20" s="734">
        <v>32280</v>
      </c>
    </row>
    <row r="21" spans="1:6" ht="15" outlineLevel="1">
      <c r="A21" s="264" t="s">
        <v>1303</v>
      </c>
      <c r="B21" s="261"/>
      <c r="C21" s="265" t="s">
        <v>382</v>
      </c>
      <c r="D21" s="266" t="s">
        <v>72</v>
      </c>
      <c r="E21" s="375">
        <v>38200</v>
      </c>
      <c r="F21" s="735">
        <v>45840</v>
      </c>
    </row>
    <row r="22" spans="1:6" ht="15" outlineLevel="1">
      <c r="A22" s="264" t="s">
        <v>1304</v>
      </c>
      <c r="B22" s="261"/>
      <c r="C22" s="265" t="s">
        <v>382</v>
      </c>
      <c r="D22" s="266" t="s">
        <v>73</v>
      </c>
      <c r="E22" s="375">
        <v>49040</v>
      </c>
      <c r="F22" s="735">
        <v>58848</v>
      </c>
    </row>
    <row r="23" spans="1:6" ht="15" outlineLevel="1">
      <c r="A23" s="264" t="s">
        <v>1305</v>
      </c>
      <c r="B23" s="261"/>
      <c r="C23" s="265" t="s">
        <v>382</v>
      </c>
      <c r="D23" s="266" t="s">
        <v>74</v>
      </c>
      <c r="E23" s="375">
        <v>75580</v>
      </c>
      <c r="F23" s="735">
        <v>90696</v>
      </c>
    </row>
    <row r="24" spans="1:6" ht="15.75" outlineLevel="1" thickBot="1">
      <c r="A24" s="267" t="s">
        <v>1306</v>
      </c>
      <c r="B24" s="261"/>
      <c r="C24" s="268" t="s">
        <v>382</v>
      </c>
      <c r="D24" s="269" t="s">
        <v>75</v>
      </c>
      <c r="E24" s="376">
        <v>108790</v>
      </c>
      <c r="F24" s="736">
        <v>130548</v>
      </c>
    </row>
    <row r="25" spans="1:6" ht="15" outlineLevel="1">
      <c r="A25" s="260" t="s">
        <v>1307</v>
      </c>
      <c r="B25" s="261"/>
      <c r="C25" s="262" t="s">
        <v>382</v>
      </c>
      <c r="D25" s="263" t="s">
        <v>77</v>
      </c>
      <c r="E25" s="374">
        <v>31630</v>
      </c>
      <c r="F25" s="734">
        <v>37956</v>
      </c>
    </row>
    <row r="26" spans="1:6" ht="15" outlineLevel="1">
      <c r="A26" s="264" t="s">
        <v>1308</v>
      </c>
      <c r="B26" s="261"/>
      <c r="C26" s="265" t="s">
        <v>382</v>
      </c>
      <c r="D26" s="266" t="s">
        <v>78</v>
      </c>
      <c r="E26" s="375">
        <v>45370</v>
      </c>
      <c r="F26" s="735">
        <v>54444</v>
      </c>
    </row>
    <row r="27" spans="1:6" ht="15" outlineLevel="1">
      <c r="A27" s="264" t="s">
        <v>1309</v>
      </c>
      <c r="B27" s="261"/>
      <c r="C27" s="265" t="s">
        <v>382</v>
      </c>
      <c r="D27" s="266" t="s">
        <v>79</v>
      </c>
      <c r="E27" s="375">
        <v>58670</v>
      </c>
      <c r="F27" s="735">
        <v>70404</v>
      </c>
    </row>
    <row r="28" spans="1:6" ht="15" outlineLevel="1">
      <c r="A28" s="264" t="s">
        <v>1310</v>
      </c>
      <c r="B28" s="261"/>
      <c r="C28" s="270" t="s">
        <v>382</v>
      </c>
      <c r="D28" s="271" t="s">
        <v>80</v>
      </c>
      <c r="E28" s="377">
        <v>90600</v>
      </c>
      <c r="F28" s="737">
        <v>108720</v>
      </c>
    </row>
    <row r="29" spans="1:6" ht="15.75" outlineLevel="1" thickBot="1">
      <c r="A29" s="267" t="s">
        <v>1311</v>
      </c>
      <c r="B29" s="261"/>
      <c r="C29" s="268" t="s">
        <v>382</v>
      </c>
      <c r="D29" s="269" t="s">
        <v>81</v>
      </c>
      <c r="E29" s="378">
        <v>131520</v>
      </c>
      <c r="F29" s="736">
        <v>157824</v>
      </c>
    </row>
    <row r="30" spans="1:6" ht="15" outlineLevel="1">
      <c r="A30" s="534"/>
      <c r="B30" s="255"/>
      <c r="C30" s="272"/>
      <c r="D30" s="273"/>
      <c r="E30" s="274"/>
      <c r="F30" s="275"/>
    </row>
    <row r="31" spans="1:6" ht="15.75" outlineLevel="1" collapsed="1" thickBot="1">
      <c r="A31" s="534"/>
      <c r="B31" s="255"/>
      <c r="C31" s="259" t="s">
        <v>383</v>
      </c>
      <c r="D31" s="257"/>
      <c r="E31" s="258"/>
      <c r="F31" s="258"/>
    </row>
    <row r="32" spans="1:6" ht="15" outlineLevel="1">
      <c r="A32" s="260" t="s">
        <v>1312</v>
      </c>
      <c r="B32" s="261"/>
      <c r="C32" s="262" t="s">
        <v>384</v>
      </c>
      <c r="D32" s="263" t="s">
        <v>57</v>
      </c>
      <c r="E32" s="374">
        <v>11740</v>
      </c>
      <c r="F32" s="734">
        <v>14088</v>
      </c>
    </row>
    <row r="33" spans="1:6" ht="15" outlineLevel="1">
      <c r="A33" s="264" t="s">
        <v>1313</v>
      </c>
      <c r="B33" s="261"/>
      <c r="C33" s="265" t="s">
        <v>384</v>
      </c>
      <c r="D33" s="266" t="s">
        <v>58</v>
      </c>
      <c r="E33" s="375">
        <v>16590</v>
      </c>
      <c r="F33" s="735">
        <v>19908</v>
      </c>
    </row>
    <row r="34" spans="1:6" ht="15" outlineLevel="1">
      <c r="A34" s="264" t="s">
        <v>1314</v>
      </c>
      <c r="B34" s="261"/>
      <c r="C34" s="265" t="s">
        <v>384</v>
      </c>
      <c r="D34" s="266" t="s">
        <v>59</v>
      </c>
      <c r="E34" s="375">
        <v>21350</v>
      </c>
      <c r="F34" s="735">
        <v>25620</v>
      </c>
    </row>
    <row r="35" spans="1:6" ht="15" outlineLevel="1">
      <c r="A35" s="264" t="s">
        <v>1315</v>
      </c>
      <c r="B35" s="261"/>
      <c r="C35" s="265" t="s">
        <v>384</v>
      </c>
      <c r="D35" s="266" t="s">
        <v>267</v>
      </c>
      <c r="E35" s="375">
        <v>34160</v>
      </c>
      <c r="F35" s="735">
        <v>40992</v>
      </c>
    </row>
    <row r="36" spans="1:6" ht="15.75" outlineLevel="1" thickBot="1">
      <c r="A36" s="267" t="s">
        <v>1316</v>
      </c>
      <c r="B36" s="261"/>
      <c r="C36" s="268" t="s">
        <v>384</v>
      </c>
      <c r="D36" s="269" t="s">
        <v>274</v>
      </c>
      <c r="E36" s="376">
        <v>48890</v>
      </c>
      <c r="F36" s="736">
        <v>58668</v>
      </c>
    </row>
    <row r="37" spans="1:6" ht="15" outlineLevel="1">
      <c r="A37" s="260" t="s">
        <v>1317</v>
      </c>
      <c r="B37" s="261"/>
      <c r="C37" s="262" t="s">
        <v>384</v>
      </c>
      <c r="D37" s="263" t="s">
        <v>61</v>
      </c>
      <c r="E37" s="374">
        <v>16740</v>
      </c>
      <c r="F37" s="734">
        <v>20088</v>
      </c>
    </row>
    <row r="38" spans="1:6" ht="15" outlineLevel="1">
      <c r="A38" s="264" t="s">
        <v>1318</v>
      </c>
      <c r="B38" s="261"/>
      <c r="C38" s="265" t="s">
        <v>384</v>
      </c>
      <c r="D38" s="266" t="s">
        <v>62</v>
      </c>
      <c r="E38" s="375">
        <v>23920</v>
      </c>
      <c r="F38" s="735">
        <v>28704</v>
      </c>
    </row>
    <row r="39" spans="1:6" ht="15" outlineLevel="1">
      <c r="A39" s="264" t="s">
        <v>1319</v>
      </c>
      <c r="B39" s="261"/>
      <c r="C39" s="265" t="s">
        <v>384</v>
      </c>
      <c r="D39" s="266" t="s">
        <v>63</v>
      </c>
      <c r="E39" s="375">
        <v>31000</v>
      </c>
      <c r="F39" s="735">
        <v>37200</v>
      </c>
    </row>
    <row r="40" spans="1:6" ht="15" outlineLevel="1">
      <c r="A40" s="264" t="s">
        <v>1320</v>
      </c>
      <c r="B40" s="261"/>
      <c r="C40" s="265" t="s">
        <v>384</v>
      </c>
      <c r="D40" s="266" t="s">
        <v>275</v>
      </c>
      <c r="E40" s="375">
        <v>49770</v>
      </c>
      <c r="F40" s="735">
        <v>59724</v>
      </c>
    </row>
    <row r="41" spans="1:6" ht="15.75" outlineLevel="1" thickBot="1">
      <c r="A41" s="267" t="s">
        <v>1321</v>
      </c>
      <c r="B41" s="261"/>
      <c r="C41" s="268" t="s">
        <v>384</v>
      </c>
      <c r="D41" s="269" t="s">
        <v>276</v>
      </c>
      <c r="E41" s="376">
        <v>71710</v>
      </c>
      <c r="F41" s="736">
        <v>86052</v>
      </c>
    </row>
    <row r="42" spans="1:6" ht="15" outlineLevel="1">
      <c r="A42" s="260" t="s">
        <v>1322</v>
      </c>
      <c r="B42" s="261"/>
      <c r="C42" s="262" t="s">
        <v>385</v>
      </c>
      <c r="D42" s="263" t="s">
        <v>61</v>
      </c>
      <c r="E42" s="374">
        <v>19610</v>
      </c>
      <c r="F42" s="734">
        <v>23532</v>
      </c>
    </row>
    <row r="43" spans="1:6" ht="15" outlineLevel="1">
      <c r="A43" s="264" t="s">
        <v>1323</v>
      </c>
      <c r="B43" s="261"/>
      <c r="C43" s="265" t="s">
        <v>385</v>
      </c>
      <c r="D43" s="266" t="s">
        <v>62</v>
      </c>
      <c r="E43" s="375">
        <v>27370</v>
      </c>
      <c r="F43" s="735">
        <v>32844</v>
      </c>
    </row>
    <row r="44" spans="1:6" ht="15" outlineLevel="1">
      <c r="A44" s="264" t="s">
        <v>1324</v>
      </c>
      <c r="B44" s="261"/>
      <c r="C44" s="265" t="s">
        <v>385</v>
      </c>
      <c r="D44" s="266" t="s">
        <v>63</v>
      </c>
      <c r="E44" s="375">
        <v>35080</v>
      </c>
      <c r="F44" s="735">
        <v>42096</v>
      </c>
    </row>
    <row r="45" spans="1:6" ht="15" outlineLevel="1">
      <c r="A45" s="264" t="s">
        <v>1325</v>
      </c>
      <c r="B45" s="261"/>
      <c r="C45" s="265" t="s">
        <v>385</v>
      </c>
      <c r="D45" s="266" t="s">
        <v>275</v>
      </c>
      <c r="E45" s="375">
        <v>53190</v>
      </c>
      <c r="F45" s="735">
        <v>63828</v>
      </c>
    </row>
    <row r="46" spans="1:6" ht="15.75" outlineLevel="1" thickBot="1">
      <c r="A46" s="267" t="s">
        <v>1326</v>
      </c>
      <c r="B46" s="261"/>
      <c r="C46" s="268" t="s">
        <v>385</v>
      </c>
      <c r="D46" s="269" t="s">
        <v>276</v>
      </c>
      <c r="E46" s="376">
        <v>76210</v>
      </c>
      <c r="F46" s="736">
        <v>91452</v>
      </c>
    </row>
    <row r="47" spans="1:6" ht="15" outlineLevel="1">
      <c r="A47" s="260" t="s">
        <v>1327</v>
      </c>
      <c r="B47" s="261"/>
      <c r="C47" s="262" t="s">
        <v>385</v>
      </c>
      <c r="D47" s="263" t="s">
        <v>71</v>
      </c>
      <c r="E47" s="374">
        <v>24420</v>
      </c>
      <c r="F47" s="734">
        <v>29304</v>
      </c>
    </row>
    <row r="48" spans="1:6" ht="15" outlineLevel="1">
      <c r="A48" s="264" t="s">
        <v>1328</v>
      </c>
      <c r="B48" s="261"/>
      <c r="C48" s="265" t="s">
        <v>385</v>
      </c>
      <c r="D48" s="266" t="s">
        <v>72</v>
      </c>
      <c r="E48" s="375">
        <v>34430</v>
      </c>
      <c r="F48" s="735">
        <v>41316</v>
      </c>
    </row>
    <row r="49" spans="1:7" ht="15" outlineLevel="1">
      <c r="A49" s="264" t="s">
        <v>1329</v>
      </c>
      <c r="B49" s="261"/>
      <c r="C49" s="265" t="s">
        <v>385</v>
      </c>
      <c r="D49" s="266" t="s">
        <v>73</v>
      </c>
      <c r="E49" s="375">
        <v>44320</v>
      </c>
      <c r="F49" s="735">
        <v>53184</v>
      </c>
      <c r="G49" s="77"/>
    </row>
    <row r="50" spans="1:7" ht="15" outlineLevel="1">
      <c r="A50" s="264" t="s">
        <v>1330</v>
      </c>
      <c r="B50" s="261"/>
      <c r="C50" s="265" t="s">
        <v>385</v>
      </c>
      <c r="D50" s="266" t="s">
        <v>74</v>
      </c>
      <c r="E50" s="375">
        <v>68010</v>
      </c>
      <c r="F50" s="735">
        <v>81612</v>
      </c>
      <c r="G50" s="77"/>
    </row>
    <row r="51" spans="1:7" ht="15.75" outlineLevel="1" thickBot="1">
      <c r="A51" s="267" t="s">
        <v>1331</v>
      </c>
      <c r="B51" s="261"/>
      <c r="C51" s="268" t="s">
        <v>385</v>
      </c>
      <c r="D51" s="269" t="s">
        <v>75</v>
      </c>
      <c r="E51" s="376">
        <v>98430</v>
      </c>
      <c r="F51" s="736">
        <v>118116</v>
      </c>
      <c r="G51" s="77"/>
    </row>
    <row r="52" spans="1:7" ht="15" outlineLevel="1">
      <c r="A52" s="260" t="s">
        <v>1332</v>
      </c>
      <c r="B52" s="261"/>
      <c r="C52" s="262" t="s">
        <v>385</v>
      </c>
      <c r="D52" s="263" t="s">
        <v>77</v>
      </c>
      <c r="E52" s="374">
        <v>29200</v>
      </c>
      <c r="F52" s="734">
        <v>35040</v>
      </c>
      <c r="G52" s="77"/>
    </row>
    <row r="53" spans="1:7" ht="15" outlineLevel="1">
      <c r="A53" s="264" t="s">
        <v>1333</v>
      </c>
      <c r="B53" s="261"/>
      <c r="C53" s="265" t="s">
        <v>385</v>
      </c>
      <c r="D53" s="266" t="s">
        <v>78</v>
      </c>
      <c r="E53" s="375">
        <v>41600</v>
      </c>
      <c r="F53" s="735">
        <v>49920</v>
      </c>
      <c r="G53" s="77"/>
    </row>
    <row r="54" spans="1:7" ht="15" outlineLevel="1">
      <c r="A54" s="264" t="s">
        <v>1334</v>
      </c>
      <c r="B54" s="261"/>
      <c r="C54" s="265" t="s">
        <v>385</v>
      </c>
      <c r="D54" s="266" t="s">
        <v>79</v>
      </c>
      <c r="E54" s="375">
        <v>53950</v>
      </c>
      <c r="F54" s="735">
        <v>64740</v>
      </c>
      <c r="G54" s="77"/>
    </row>
    <row r="55" spans="1:7" ht="15" outlineLevel="1">
      <c r="A55" s="264" t="s">
        <v>1335</v>
      </c>
      <c r="B55" s="261"/>
      <c r="C55" s="270" t="s">
        <v>385</v>
      </c>
      <c r="D55" s="271" t="s">
        <v>80</v>
      </c>
      <c r="E55" s="377">
        <v>82980</v>
      </c>
      <c r="F55" s="737">
        <v>99576</v>
      </c>
      <c r="G55" s="77"/>
    </row>
    <row r="56" spans="1:7" ht="15.75" outlineLevel="1" thickBot="1">
      <c r="A56" s="267" t="s">
        <v>1336</v>
      </c>
      <c r="B56" s="261"/>
      <c r="C56" s="268" t="s">
        <v>385</v>
      </c>
      <c r="D56" s="269" t="s">
        <v>81</v>
      </c>
      <c r="E56" s="378">
        <v>119830</v>
      </c>
      <c r="F56" s="736">
        <v>143796</v>
      </c>
      <c r="G56" s="77"/>
    </row>
    <row r="57" spans="1:7" ht="15" outlineLevel="1">
      <c r="A57" s="534"/>
      <c r="B57" s="77"/>
      <c r="C57" s="77"/>
      <c r="D57" s="257"/>
      <c r="E57" s="258"/>
      <c r="F57" s="258"/>
      <c r="G57" s="77"/>
    </row>
    <row r="58" spans="1:7" ht="15.75">
      <c r="A58" s="534"/>
      <c r="B58" s="77"/>
      <c r="C58" s="256" t="s">
        <v>13</v>
      </c>
      <c r="D58" s="257"/>
      <c r="E58" s="258"/>
      <c r="F58" s="258"/>
      <c r="G58" s="77"/>
    </row>
    <row r="59" spans="1:7" ht="15.75" outlineLevel="1" thickBot="1">
      <c r="A59" s="534"/>
      <c r="B59" s="77"/>
      <c r="C59" s="259" t="s">
        <v>386</v>
      </c>
      <c r="D59" s="257"/>
      <c r="E59" s="258"/>
      <c r="F59" s="258"/>
      <c r="G59" s="77"/>
    </row>
    <row r="60" spans="1:7" ht="15" outlineLevel="1">
      <c r="A60" s="405" t="s">
        <v>543</v>
      </c>
      <c r="B60" s="158"/>
      <c r="C60" s="159" t="s">
        <v>1365</v>
      </c>
      <c r="D60" s="160" t="s">
        <v>97</v>
      </c>
      <c r="E60" s="386">
        <v>32040</v>
      </c>
      <c r="F60" s="834">
        <v>38448</v>
      </c>
      <c r="G60" s="82" t="s">
        <v>523</v>
      </c>
    </row>
    <row r="61" spans="1:7" ht="15" outlineLevel="1">
      <c r="A61" s="406" t="s">
        <v>544</v>
      </c>
      <c r="B61" s="158"/>
      <c r="C61" s="162" t="s">
        <v>1365</v>
      </c>
      <c r="D61" s="163" t="s">
        <v>98</v>
      </c>
      <c r="E61" s="387">
        <v>49860</v>
      </c>
      <c r="F61" s="835">
        <v>59832</v>
      </c>
      <c r="G61" s="82" t="s">
        <v>523</v>
      </c>
    </row>
    <row r="62" spans="1:7" ht="15" outlineLevel="1">
      <c r="A62" s="406" t="s">
        <v>545</v>
      </c>
      <c r="B62" s="158"/>
      <c r="C62" s="164" t="s">
        <v>1365</v>
      </c>
      <c r="D62" s="163" t="s">
        <v>387</v>
      </c>
      <c r="E62" s="387">
        <v>86430</v>
      </c>
      <c r="F62" s="835">
        <v>103716</v>
      </c>
      <c r="G62" s="77"/>
    </row>
    <row r="63" spans="1:7" ht="15" outlineLevel="1">
      <c r="A63" s="406" t="s">
        <v>546</v>
      </c>
      <c r="B63" s="158"/>
      <c r="C63" s="164" t="s">
        <v>1365</v>
      </c>
      <c r="D63" s="163" t="s">
        <v>388</v>
      </c>
      <c r="E63" s="387">
        <v>126200</v>
      </c>
      <c r="F63" s="835">
        <v>151440</v>
      </c>
      <c r="G63" s="77"/>
    </row>
    <row r="64" spans="1:7" ht="15" outlineLevel="1">
      <c r="A64" s="406" t="s">
        <v>547</v>
      </c>
      <c r="B64" s="158"/>
      <c r="C64" s="164" t="s">
        <v>1365</v>
      </c>
      <c r="D64" s="163" t="s">
        <v>169</v>
      </c>
      <c r="E64" s="387">
        <v>206830</v>
      </c>
      <c r="F64" s="835">
        <v>248196</v>
      </c>
      <c r="G64" s="77"/>
    </row>
    <row r="65" spans="1:7" ht="15.75" outlineLevel="1" thickBot="1">
      <c r="A65" s="407" t="s">
        <v>548</v>
      </c>
      <c r="B65" s="158"/>
      <c r="C65" s="166" t="s">
        <v>1365</v>
      </c>
      <c r="D65" s="167" t="s">
        <v>170</v>
      </c>
      <c r="E65" s="388">
        <v>328010</v>
      </c>
      <c r="F65" s="836">
        <v>393612</v>
      </c>
      <c r="G65" s="77"/>
    </row>
    <row r="66" spans="1:7" ht="15" outlineLevel="1">
      <c r="A66" s="405" t="s">
        <v>549</v>
      </c>
      <c r="B66" s="158"/>
      <c r="C66" s="159" t="s">
        <v>1365</v>
      </c>
      <c r="D66" s="160" t="s">
        <v>99</v>
      </c>
      <c r="E66" s="386">
        <v>47280</v>
      </c>
      <c r="F66" s="834">
        <v>56736</v>
      </c>
      <c r="G66" s="82" t="s">
        <v>523</v>
      </c>
    </row>
    <row r="67" spans="1:7" ht="15" outlineLevel="1">
      <c r="A67" s="406" t="s">
        <v>550</v>
      </c>
      <c r="B67" s="158"/>
      <c r="C67" s="162" t="s">
        <v>1365</v>
      </c>
      <c r="D67" s="163" t="s">
        <v>100</v>
      </c>
      <c r="E67" s="387">
        <v>74000</v>
      </c>
      <c r="F67" s="835">
        <v>88800</v>
      </c>
      <c r="G67" s="82" t="s">
        <v>523</v>
      </c>
    </row>
    <row r="68" spans="1:7" ht="15" outlineLevel="1">
      <c r="A68" s="406" t="s">
        <v>551</v>
      </c>
      <c r="B68" s="158"/>
      <c r="C68" s="164" t="s">
        <v>1365</v>
      </c>
      <c r="D68" s="163" t="s">
        <v>389</v>
      </c>
      <c r="E68" s="387">
        <v>128780</v>
      </c>
      <c r="F68" s="835">
        <v>154536</v>
      </c>
      <c r="G68" s="77"/>
    </row>
    <row r="69" spans="1:7" ht="15" outlineLevel="1">
      <c r="A69" s="406" t="s">
        <v>552</v>
      </c>
      <c r="B69" s="158"/>
      <c r="C69" s="164" t="s">
        <v>1365</v>
      </c>
      <c r="D69" s="163" t="s">
        <v>390</v>
      </c>
      <c r="E69" s="387">
        <v>188430</v>
      </c>
      <c r="F69" s="835">
        <v>226116</v>
      </c>
      <c r="G69" s="77"/>
    </row>
    <row r="70" spans="1:7" ht="15" outlineLevel="1">
      <c r="A70" s="406" t="s">
        <v>553</v>
      </c>
      <c r="B70" s="158"/>
      <c r="C70" s="164" t="s">
        <v>1365</v>
      </c>
      <c r="D70" s="163" t="s">
        <v>173</v>
      </c>
      <c r="E70" s="387">
        <v>309290</v>
      </c>
      <c r="F70" s="835">
        <v>371148</v>
      </c>
      <c r="G70" s="77"/>
    </row>
    <row r="71" spans="1:7" ht="15.75" outlineLevel="1" thickBot="1">
      <c r="A71" s="407" t="s">
        <v>554</v>
      </c>
      <c r="B71" s="158"/>
      <c r="C71" s="166" t="s">
        <v>1365</v>
      </c>
      <c r="D71" s="167" t="s">
        <v>174</v>
      </c>
      <c r="E71" s="388">
        <v>491240</v>
      </c>
      <c r="F71" s="836">
        <v>589488</v>
      </c>
      <c r="G71" s="77"/>
    </row>
    <row r="72" spans="1:13" s="78" customFormat="1" ht="15.75" outlineLevel="1" thickBot="1">
      <c r="A72" s="535"/>
      <c r="B72" s="141"/>
      <c r="C72" s="74"/>
      <c r="D72" s="76"/>
      <c r="E72" s="79"/>
      <c r="F72" s="79"/>
      <c r="J72" s="77"/>
      <c r="K72" s="77"/>
      <c r="L72" s="77"/>
      <c r="M72" s="77"/>
    </row>
    <row r="73" spans="1:7" ht="15" outlineLevel="1">
      <c r="A73" s="405" t="s">
        <v>555</v>
      </c>
      <c r="B73" s="158"/>
      <c r="C73" s="168" t="s">
        <v>1366</v>
      </c>
      <c r="D73" s="160" t="s">
        <v>99</v>
      </c>
      <c r="E73" s="386">
        <v>55780</v>
      </c>
      <c r="F73" s="834">
        <v>66936</v>
      </c>
      <c r="G73" s="77"/>
    </row>
    <row r="74" spans="1:7" ht="15" outlineLevel="1">
      <c r="A74" s="406" t="s">
        <v>556</v>
      </c>
      <c r="B74" s="158"/>
      <c r="C74" s="164" t="s">
        <v>1366</v>
      </c>
      <c r="D74" s="163" t="s">
        <v>100</v>
      </c>
      <c r="E74" s="387">
        <v>87170</v>
      </c>
      <c r="F74" s="835">
        <v>104604</v>
      </c>
      <c r="G74" s="77"/>
    </row>
    <row r="75" spans="1:7" ht="15" outlineLevel="1">
      <c r="A75" s="406" t="s">
        <v>557</v>
      </c>
      <c r="B75" s="158"/>
      <c r="C75" s="164" t="s">
        <v>1366</v>
      </c>
      <c r="D75" s="163" t="s">
        <v>171</v>
      </c>
      <c r="E75" s="387">
        <v>134340</v>
      </c>
      <c r="F75" s="835">
        <v>161208</v>
      </c>
      <c r="G75" s="77"/>
    </row>
    <row r="76" spans="1:7" ht="15" outlineLevel="1">
      <c r="A76" s="406" t="s">
        <v>558</v>
      </c>
      <c r="B76" s="158"/>
      <c r="C76" s="164" t="s">
        <v>1366</v>
      </c>
      <c r="D76" s="163" t="s">
        <v>172</v>
      </c>
      <c r="E76" s="387">
        <v>195470</v>
      </c>
      <c r="F76" s="835">
        <v>234564</v>
      </c>
      <c r="G76" s="77"/>
    </row>
    <row r="77" spans="1:7" ht="15" outlineLevel="1">
      <c r="A77" s="406" t="s">
        <v>559</v>
      </c>
      <c r="B77" s="158"/>
      <c r="C77" s="164" t="s">
        <v>1366</v>
      </c>
      <c r="D77" s="163" t="s">
        <v>173</v>
      </c>
      <c r="E77" s="387">
        <v>318910</v>
      </c>
      <c r="F77" s="835">
        <v>382692</v>
      </c>
      <c r="G77" s="77"/>
    </row>
    <row r="78" spans="1:7" ht="15.75" outlineLevel="1" thickBot="1">
      <c r="A78" s="407" t="s">
        <v>560</v>
      </c>
      <c r="B78" s="158"/>
      <c r="C78" s="166" t="s">
        <v>1366</v>
      </c>
      <c r="D78" s="167" t="s">
        <v>174</v>
      </c>
      <c r="E78" s="388">
        <v>504000</v>
      </c>
      <c r="F78" s="836">
        <v>604800</v>
      </c>
      <c r="G78" s="77"/>
    </row>
    <row r="79" spans="1:7" ht="15" outlineLevel="1">
      <c r="A79" s="405" t="s">
        <v>561</v>
      </c>
      <c r="B79" s="158"/>
      <c r="C79" s="168" t="s">
        <v>1366</v>
      </c>
      <c r="D79" s="160" t="s">
        <v>175</v>
      </c>
      <c r="E79" s="386">
        <v>71720</v>
      </c>
      <c r="F79" s="834">
        <v>86064</v>
      </c>
      <c r="G79" s="77"/>
    </row>
    <row r="80" spans="1:7" ht="15" outlineLevel="1">
      <c r="A80" s="406" t="s">
        <v>562</v>
      </c>
      <c r="B80" s="158"/>
      <c r="C80" s="164" t="s">
        <v>1366</v>
      </c>
      <c r="D80" s="163" t="s">
        <v>176</v>
      </c>
      <c r="E80" s="387">
        <v>113150</v>
      </c>
      <c r="F80" s="835">
        <v>135780</v>
      </c>
      <c r="G80" s="77"/>
    </row>
    <row r="81" spans="1:7" ht="15" outlineLevel="1">
      <c r="A81" s="406" t="s">
        <v>563</v>
      </c>
      <c r="B81" s="158"/>
      <c r="C81" s="164" t="s">
        <v>1366</v>
      </c>
      <c r="D81" s="163" t="s">
        <v>391</v>
      </c>
      <c r="E81" s="387">
        <v>176000</v>
      </c>
      <c r="F81" s="835">
        <v>211200</v>
      </c>
      <c r="G81" s="77"/>
    </row>
    <row r="82" spans="1:7" ht="15" outlineLevel="1">
      <c r="A82" s="406" t="s">
        <v>564</v>
      </c>
      <c r="B82" s="158"/>
      <c r="C82" s="164" t="s">
        <v>1366</v>
      </c>
      <c r="D82" s="163" t="s">
        <v>392</v>
      </c>
      <c r="E82" s="387">
        <v>257230</v>
      </c>
      <c r="F82" s="835">
        <v>308676</v>
      </c>
      <c r="G82" s="77"/>
    </row>
    <row r="83" spans="1:7" ht="15" outlineLevel="1">
      <c r="A83" s="406" t="s">
        <v>565</v>
      </c>
      <c r="B83" s="158"/>
      <c r="C83" s="164" t="s">
        <v>1366</v>
      </c>
      <c r="D83" s="163" t="s">
        <v>393</v>
      </c>
      <c r="E83" s="387">
        <v>420840</v>
      </c>
      <c r="F83" s="835">
        <v>505008</v>
      </c>
      <c r="G83" s="77"/>
    </row>
    <row r="84" spans="1:7" ht="15.75" outlineLevel="1" thickBot="1">
      <c r="A84" s="407" t="s">
        <v>566</v>
      </c>
      <c r="B84" s="158"/>
      <c r="C84" s="166" t="s">
        <v>1366</v>
      </c>
      <c r="D84" s="167" t="s">
        <v>394</v>
      </c>
      <c r="E84" s="388">
        <v>666110</v>
      </c>
      <c r="F84" s="836">
        <v>799332</v>
      </c>
      <c r="G84" s="77"/>
    </row>
    <row r="85" spans="1:7" ht="15" outlineLevel="1">
      <c r="A85" s="405" t="s">
        <v>567</v>
      </c>
      <c r="B85" s="158"/>
      <c r="C85" s="168" t="s">
        <v>1366</v>
      </c>
      <c r="D85" s="160" t="s">
        <v>181</v>
      </c>
      <c r="E85" s="386">
        <v>87860</v>
      </c>
      <c r="F85" s="834">
        <v>105432</v>
      </c>
      <c r="G85" s="77"/>
    </row>
    <row r="86" spans="1:7" ht="15" outlineLevel="1">
      <c r="A86" s="406" t="s">
        <v>568</v>
      </c>
      <c r="B86" s="158"/>
      <c r="C86" s="164" t="s">
        <v>1366</v>
      </c>
      <c r="D86" s="163" t="s">
        <v>182</v>
      </c>
      <c r="E86" s="387">
        <v>139370</v>
      </c>
      <c r="F86" s="835">
        <v>167244</v>
      </c>
      <c r="G86" s="77"/>
    </row>
    <row r="87" spans="1:7" ht="15" outlineLevel="1">
      <c r="A87" s="406" t="s">
        <v>569</v>
      </c>
      <c r="B87" s="158"/>
      <c r="C87" s="164" t="s">
        <v>1366</v>
      </c>
      <c r="D87" s="163" t="s">
        <v>395</v>
      </c>
      <c r="E87" s="387">
        <v>217250</v>
      </c>
      <c r="F87" s="835">
        <v>260700</v>
      </c>
      <c r="G87" s="77"/>
    </row>
    <row r="88" spans="1:7" ht="15" outlineLevel="1">
      <c r="A88" s="406" t="s">
        <v>570</v>
      </c>
      <c r="B88" s="158"/>
      <c r="C88" s="164" t="s">
        <v>1366</v>
      </c>
      <c r="D88" s="163" t="s">
        <v>396</v>
      </c>
      <c r="E88" s="387">
        <v>318300</v>
      </c>
      <c r="F88" s="835">
        <v>381960</v>
      </c>
      <c r="G88" s="77"/>
    </row>
    <row r="89" spans="1:7" ht="15" outlineLevel="1">
      <c r="A89" s="406" t="s">
        <v>571</v>
      </c>
      <c r="B89" s="158"/>
      <c r="C89" s="164" t="s">
        <v>1366</v>
      </c>
      <c r="D89" s="163" t="s">
        <v>397</v>
      </c>
      <c r="E89" s="387">
        <v>521540</v>
      </c>
      <c r="F89" s="835">
        <v>625848</v>
      </c>
      <c r="G89" s="77"/>
    </row>
    <row r="90" spans="1:7" ht="15.75" outlineLevel="1" thickBot="1">
      <c r="A90" s="407" t="s">
        <v>572</v>
      </c>
      <c r="B90" s="158"/>
      <c r="C90" s="166" t="s">
        <v>1366</v>
      </c>
      <c r="D90" s="167" t="s">
        <v>186</v>
      </c>
      <c r="E90" s="388">
        <v>825730</v>
      </c>
      <c r="F90" s="836">
        <v>990876</v>
      </c>
      <c r="G90" s="77"/>
    </row>
    <row r="91" spans="1:7" ht="15" outlineLevel="1">
      <c r="A91" s="536"/>
      <c r="B91" s="141"/>
      <c r="C91" s="141"/>
      <c r="D91" s="142"/>
      <c r="E91" s="143"/>
      <c r="F91" s="143"/>
      <c r="G91" s="77"/>
    </row>
    <row r="92" spans="1:7" ht="15.75" outlineLevel="1" thickBot="1">
      <c r="A92" s="536"/>
      <c r="B92" s="141"/>
      <c r="C92" s="144" t="s">
        <v>398</v>
      </c>
      <c r="D92" s="142"/>
      <c r="E92" s="143"/>
      <c r="F92" s="143"/>
      <c r="G92" s="77"/>
    </row>
    <row r="93" spans="1:7" ht="15" outlineLevel="1">
      <c r="A93" s="405" t="s">
        <v>573</v>
      </c>
      <c r="B93" s="158"/>
      <c r="C93" s="159" t="s">
        <v>96</v>
      </c>
      <c r="D93" s="160" t="s">
        <v>97</v>
      </c>
      <c r="E93" s="386">
        <v>31740</v>
      </c>
      <c r="F93" s="834">
        <v>38088</v>
      </c>
      <c r="G93" s="82" t="s">
        <v>523</v>
      </c>
    </row>
    <row r="94" spans="1:7" ht="15" outlineLevel="1">
      <c r="A94" s="406" t="s">
        <v>574</v>
      </c>
      <c r="B94" s="158"/>
      <c r="C94" s="162" t="s">
        <v>96</v>
      </c>
      <c r="D94" s="163" t="s">
        <v>98</v>
      </c>
      <c r="E94" s="387">
        <v>49470</v>
      </c>
      <c r="F94" s="835">
        <v>59364</v>
      </c>
      <c r="G94" s="82" t="s">
        <v>523</v>
      </c>
    </row>
    <row r="95" spans="1:7" ht="15" outlineLevel="1">
      <c r="A95" s="406" t="s">
        <v>575</v>
      </c>
      <c r="B95" s="158"/>
      <c r="C95" s="164" t="s">
        <v>96</v>
      </c>
      <c r="D95" s="163" t="s">
        <v>387</v>
      </c>
      <c r="E95" s="387">
        <v>85780</v>
      </c>
      <c r="F95" s="835">
        <v>102936</v>
      </c>
      <c r="G95" s="77"/>
    </row>
    <row r="96" spans="1:7" ht="15" outlineLevel="1">
      <c r="A96" s="406" t="s">
        <v>576</v>
      </c>
      <c r="B96" s="158"/>
      <c r="C96" s="164" t="s">
        <v>96</v>
      </c>
      <c r="D96" s="163" t="s">
        <v>388</v>
      </c>
      <c r="E96" s="387">
        <v>125360</v>
      </c>
      <c r="F96" s="835">
        <v>150432</v>
      </c>
      <c r="G96" s="77"/>
    </row>
    <row r="97" spans="1:7" ht="15" outlineLevel="1">
      <c r="A97" s="406" t="s">
        <v>577</v>
      </c>
      <c r="B97" s="158"/>
      <c r="C97" s="164" t="s">
        <v>96</v>
      </c>
      <c r="D97" s="163" t="s">
        <v>169</v>
      </c>
      <c r="E97" s="387">
        <v>205450</v>
      </c>
      <c r="F97" s="835">
        <v>246540</v>
      </c>
      <c r="G97" s="77"/>
    </row>
    <row r="98" spans="1:7" ht="15.75" outlineLevel="1" thickBot="1">
      <c r="A98" s="407" t="s">
        <v>578</v>
      </c>
      <c r="B98" s="158"/>
      <c r="C98" s="166" t="s">
        <v>96</v>
      </c>
      <c r="D98" s="167" t="s">
        <v>170</v>
      </c>
      <c r="E98" s="388">
        <v>325740</v>
      </c>
      <c r="F98" s="836">
        <v>390888</v>
      </c>
      <c r="G98" s="77"/>
    </row>
    <row r="99" spans="1:7" ht="15" outlineLevel="1">
      <c r="A99" s="408" t="s">
        <v>579</v>
      </c>
      <c r="B99" s="158"/>
      <c r="C99" s="159" t="s">
        <v>96</v>
      </c>
      <c r="D99" s="160" t="s">
        <v>99</v>
      </c>
      <c r="E99" s="386">
        <v>46680</v>
      </c>
      <c r="F99" s="834">
        <v>56016</v>
      </c>
      <c r="G99" s="82" t="s">
        <v>523</v>
      </c>
    </row>
    <row r="100" spans="1:7" ht="15" outlineLevel="1">
      <c r="A100" s="408" t="s">
        <v>580</v>
      </c>
      <c r="B100" s="158"/>
      <c r="C100" s="162" t="s">
        <v>96</v>
      </c>
      <c r="D100" s="163" t="s">
        <v>100</v>
      </c>
      <c r="E100" s="387">
        <v>73220</v>
      </c>
      <c r="F100" s="835">
        <v>87864</v>
      </c>
      <c r="G100" s="82" t="s">
        <v>523</v>
      </c>
    </row>
    <row r="101" spans="1:7" ht="15" outlineLevel="1">
      <c r="A101" s="409" t="s">
        <v>581</v>
      </c>
      <c r="B101" s="158"/>
      <c r="C101" s="164" t="s">
        <v>96</v>
      </c>
      <c r="D101" s="163" t="s">
        <v>389</v>
      </c>
      <c r="E101" s="387">
        <v>127470</v>
      </c>
      <c r="F101" s="835">
        <v>152964</v>
      </c>
      <c r="G101" s="77"/>
    </row>
    <row r="102" spans="1:7" ht="15" outlineLevel="1">
      <c r="A102" s="409" t="s">
        <v>582</v>
      </c>
      <c r="B102" s="158"/>
      <c r="C102" s="164" t="s">
        <v>96</v>
      </c>
      <c r="D102" s="163" t="s">
        <v>390</v>
      </c>
      <c r="E102" s="387">
        <v>186740</v>
      </c>
      <c r="F102" s="835">
        <v>224088</v>
      </c>
      <c r="G102" s="77"/>
    </row>
    <row r="103" spans="1:7" ht="15" outlineLevel="1">
      <c r="A103" s="409" t="s">
        <v>583</v>
      </c>
      <c r="B103" s="158"/>
      <c r="C103" s="164" t="s">
        <v>96</v>
      </c>
      <c r="D103" s="163" t="s">
        <v>173</v>
      </c>
      <c r="E103" s="387">
        <v>306530</v>
      </c>
      <c r="F103" s="835">
        <v>367836</v>
      </c>
      <c r="G103" s="77"/>
    </row>
    <row r="104" spans="1:7" ht="15.75" outlineLevel="1" thickBot="1">
      <c r="A104" s="410" t="s">
        <v>584</v>
      </c>
      <c r="B104" s="158"/>
      <c r="C104" s="166" t="s">
        <v>96</v>
      </c>
      <c r="D104" s="167" t="s">
        <v>174</v>
      </c>
      <c r="E104" s="388">
        <v>486700</v>
      </c>
      <c r="F104" s="836">
        <v>584040</v>
      </c>
      <c r="G104" s="77"/>
    </row>
    <row r="105" spans="1:7" ht="15.75" outlineLevel="1" thickBot="1">
      <c r="A105" s="536"/>
      <c r="B105" s="141"/>
      <c r="C105" s="141"/>
      <c r="D105" s="142"/>
      <c r="E105" s="133"/>
      <c r="F105" s="143"/>
      <c r="G105" s="77"/>
    </row>
    <row r="106" spans="1:7" ht="15" outlineLevel="1">
      <c r="A106" s="170"/>
      <c r="B106" s="173"/>
      <c r="C106" s="168" t="s">
        <v>399</v>
      </c>
      <c r="D106" s="160">
        <v>1.5</v>
      </c>
      <c r="E106" s="386">
        <v>18930</v>
      </c>
      <c r="F106" s="834">
        <v>22716</v>
      </c>
      <c r="G106" s="77"/>
    </row>
    <row r="107" spans="1:7" ht="15" outlineLevel="1">
      <c r="A107" s="171"/>
      <c r="B107" s="173"/>
      <c r="C107" s="164" t="s">
        <v>399</v>
      </c>
      <c r="D107" s="163">
        <v>2.5</v>
      </c>
      <c r="E107" s="387">
        <v>29460</v>
      </c>
      <c r="F107" s="835">
        <v>35352</v>
      </c>
      <c r="G107" s="77"/>
    </row>
    <row r="108" spans="1:7" ht="15" outlineLevel="1">
      <c r="A108" s="171"/>
      <c r="B108" s="173"/>
      <c r="C108" s="164" t="s">
        <v>399</v>
      </c>
      <c r="D108" s="174">
        <v>4</v>
      </c>
      <c r="E108" s="387">
        <v>45190</v>
      </c>
      <c r="F108" s="835">
        <v>54228</v>
      </c>
      <c r="G108" s="77"/>
    </row>
    <row r="109" spans="1:7" ht="15" outlineLevel="1">
      <c r="A109" s="171"/>
      <c r="B109" s="173"/>
      <c r="C109" s="164" t="s">
        <v>399</v>
      </c>
      <c r="D109" s="174">
        <v>6</v>
      </c>
      <c r="E109" s="387">
        <v>65740</v>
      </c>
      <c r="F109" s="835">
        <v>78888</v>
      </c>
      <c r="G109" s="77"/>
    </row>
    <row r="110" spans="1:7" ht="15" outlineLevel="1">
      <c r="A110" s="171"/>
      <c r="B110" s="173"/>
      <c r="C110" s="164" t="s">
        <v>399</v>
      </c>
      <c r="D110" s="174">
        <v>10</v>
      </c>
      <c r="E110" s="387">
        <v>108060</v>
      </c>
      <c r="F110" s="835">
        <v>129672</v>
      </c>
      <c r="G110" s="77"/>
    </row>
    <row r="111" spans="1:7" ht="15" outlineLevel="1">
      <c r="A111" s="171"/>
      <c r="B111" s="173"/>
      <c r="C111" s="164" t="s">
        <v>399</v>
      </c>
      <c r="D111" s="174">
        <v>16</v>
      </c>
      <c r="E111" s="387">
        <v>170850</v>
      </c>
      <c r="F111" s="835">
        <v>205020</v>
      </c>
      <c r="G111" s="77"/>
    </row>
    <row r="112" spans="1:7" ht="15" outlineLevel="1">
      <c r="A112" s="171"/>
      <c r="B112" s="173"/>
      <c r="C112" s="164" t="s">
        <v>399</v>
      </c>
      <c r="D112" s="174">
        <v>25</v>
      </c>
      <c r="E112" s="387">
        <v>271560</v>
      </c>
      <c r="F112" s="835">
        <v>325872</v>
      </c>
      <c r="G112" s="77"/>
    </row>
    <row r="113" spans="1:7" ht="15" outlineLevel="1">
      <c r="A113" s="171"/>
      <c r="B113" s="173"/>
      <c r="C113" s="164" t="s">
        <v>399</v>
      </c>
      <c r="D113" s="174">
        <v>35</v>
      </c>
      <c r="E113" s="387">
        <v>361870</v>
      </c>
      <c r="F113" s="835">
        <v>434244</v>
      </c>
      <c r="G113" s="77"/>
    </row>
    <row r="114" spans="1:7" ht="15" outlineLevel="1">
      <c r="A114" s="406" t="s">
        <v>585</v>
      </c>
      <c r="B114" s="175"/>
      <c r="C114" s="164" t="s">
        <v>399</v>
      </c>
      <c r="D114" s="174">
        <v>50</v>
      </c>
      <c r="E114" s="387">
        <v>520620</v>
      </c>
      <c r="F114" s="835">
        <v>624744</v>
      </c>
      <c r="G114" s="77"/>
    </row>
    <row r="115" spans="1:7" ht="15.75" outlineLevel="1" thickBot="1">
      <c r="A115" s="172"/>
      <c r="B115" s="173"/>
      <c r="C115" s="166" t="s">
        <v>399</v>
      </c>
      <c r="D115" s="176">
        <v>70</v>
      </c>
      <c r="E115" s="388">
        <v>723400</v>
      </c>
      <c r="F115" s="836">
        <v>868080</v>
      </c>
      <c r="G115" s="77"/>
    </row>
    <row r="116" spans="1:7" ht="15" outlineLevel="1">
      <c r="A116" s="534"/>
      <c r="B116" s="77"/>
      <c r="C116" s="77"/>
      <c r="D116" s="257"/>
      <c r="E116" s="258"/>
      <c r="F116" s="258"/>
      <c r="G116" s="77"/>
    </row>
    <row r="117" spans="1:7" ht="15.75">
      <c r="A117" s="534"/>
      <c r="B117" s="77"/>
      <c r="C117" s="256" t="s">
        <v>14</v>
      </c>
      <c r="D117" s="257"/>
      <c r="E117" s="258"/>
      <c r="F117" s="258"/>
      <c r="G117" s="77"/>
    </row>
    <row r="118" spans="1:7" ht="15.75" outlineLevel="1" thickBot="1">
      <c r="A118" s="534"/>
      <c r="B118" s="77"/>
      <c r="C118" s="259" t="s">
        <v>400</v>
      </c>
      <c r="D118" s="257"/>
      <c r="E118" s="258"/>
      <c r="F118" s="258"/>
      <c r="G118" s="77"/>
    </row>
    <row r="119" spans="1:7" ht="15" outlineLevel="1">
      <c r="A119" s="157" t="s">
        <v>586</v>
      </c>
      <c r="B119" s="158"/>
      <c r="C119" s="159" t="s">
        <v>1367</v>
      </c>
      <c r="D119" s="160" t="s">
        <v>97</v>
      </c>
      <c r="E119" s="386">
        <v>32040</v>
      </c>
      <c r="F119" s="834">
        <v>38448</v>
      </c>
      <c r="G119" s="82" t="s">
        <v>523</v>
      </c>
    </row>
    <row r="120" spans="1:7" ht="15" outlineLevel="1">
      <c r="A120" s="161" t="s">
        <v>587</v>
      </c>
      <c r="B120" s="158"/>
      <c r="C120" s="162" t="s">
        <v>1367</v>
      </c>
      <c r="D120" s="163" t="s">
        <v>98</v>
      </c>
      <c r="E120" s="387">
        <v>49860</v>
      </c>
      <c r="F120" s="835">
        <v>59832</v>
      </c>
      <c r="G120" s="82" t="s">
        <v>523</v>
      </c>
    </row>
    <row r="121" spans="1:7" ht="15" outlineLevel="1">
      <c r="A121" s="161" t="s">
        <v>588</v>
      </c>
      <c r="B121" s="158"/>
      <c r="C121" s="164" t="s">
        <v>1367</v>
      </c>
      <c r="D121" s="163" t="s">
        <v>387</v>
      </c>
      <c r="E121" s="387">
        <v>86430</v>
      </c>
      <c r="F121" s="835">
        <v>103716</v>
      </c>
      <c r="G121" s="83"/>
    </row>
    <row r="122" spans="1:7" ht="15" outlineLevel="1">
      <c r="A122" s="161" t="s">
        <v>589</v>
      </c>
      <c r="B122" s="158"/>
      <c r="C122" s="164" t="s">
        <v>1367</v>
      </c>
      <c r="D122" s="163" t="s">
        <v>388</v>
      </c>
      <c r="E122" s="387">
        <v>126200</v>
      </c>
      <c r="F122" s="835">
        <v>151440</v>
      </c>
      <c r="G122" s="83"/>
    </row>
    <row r="123" spans="1:7" ht="15" outlineLevel="1">
      <c r="A123" s="161" t="s">
        <v>590</v>
      </c>
      <c r="B123" s="158"/>
      <c r="C123" s="164" t="s">
        <v>1367</v>
      </c>
      <c r="D123" s="163" t="s">
        <v>169</v>
      </c>
      <c r="E123" s="387">
        <v>206830</v>
      </c>
      <c r="F123" s="835">
        <v>248196</v>
      </c>
      <c r="G123" s="83"/>
    </row>
    <row r="124" spans="1:7" ht="15.75" outlineLevel="1" thickBot="1">
      <c r="A124" s="165" t="s">
        <v>591</v>
      </c>
      <c r="B124" s="158"/>
      <c r="C124" s="166" t="s">
        <v>1367</v>
      </c>
      <c r="D124" s="167" t="s">
        <v>170</v>
      </c>
      <c r="E124" s="388">
        <v>328010</v>
      </c>
      <c r="F124" s="836">
        <v>393612</v>
      </c>
      <c r="G124" s="83"/>
    </row>
    <row r="125" spans="1:7" ht="15" outlineLevel="1">
      <c r="A125" s="157" t="s">
        <v>592</v>
      </c>
      <c r="B125" s="158"/>
      <c r="C125" s="159" t="s">
        <v>1367</v>
      </c>
      <c r="D125" s="160" t="s">
        <v>99</v>
      </c>
      <c r="E125" s="386">
        <v>47280</v>
      </c>
      <c r="F125" s="834">
        <v>56736</v>
      </c>
      <c r="G125" s="82" t="s">
        <v>523</v>
      </c>
    </row>
    <row r="126" spans="1:7" ht="15" outlineLevel="1">
      <c r="A126" s="161" t="s">
        <v>593</v>
      </c>
      <c r="B126" s="158"/>
      <c r="C126" s="162" t="s">
        <v>1367</v>
      </c>
      <c r="D126" s="163" t="s">
        <v>100</v>
      </c>
      <c r="E126" s="387">
        <v>74000</v>
      </c>
      <c r="F126" s="835">
        <v>88800</v>
      </c>
      <c r="G126" s="82" t="s">
        <v>523</v>
      </c>
    </row>
    <row r="127" spans="1:7" ht="15" outlineLevel="1">
      <c r="A127" s="161" t="s">
        <v>594</v>
      </c>
      <c r="B127" s="158"/>
      <c r="C127" s="164" t="s">
        <v>1367</v>
      </c>
      <c r="D127" s="163" t="s">
        <v>389</v>
      </c>
      <c r="E127" s="387">
        <v>128780</v>
      </c>
      <c r="F127" s="835">
        <v>154536</v>
      </c>
      <c r="G127" s="77"/>
    </row>
    <row r="128" spans="1:7" ht="15" outlineLevel="1">
      <c r="A128" s="161" t="s">
        <v>595</v>
      </c>
      <c r="B128" s="158"/>
      <c r="C128" s="164" t="s">
        <v>1367</v>
      </c>
      <c r="D128" s="163" t="s">
        <v>390</v>
      </c>
      <c r="E128" s="387">
        <v>188430</v>
      </c>
      <c r="F128" s="835">
        <v>226116</v>
      </c>
      <c r="G128" s="77"/>
    </row>
    <row r="129" spans="1:7" ht="15" outlineLevel="1">
      <c r="A129" s="161" t="s">
        <v>596</v>
      </c>
      <c r="B129" s="158"/>
      <c r="C129" s="164" t="s">
        <v>1367</v>
      </c>
      <c r="D129" s="163" t="s">
        <v>173</v>
      </c>
      <c r="E129" s="387">
        <v>309290</v>
      </c>
      <c r="F129" s="835">
        <v>371148</v>
      </c>
      <c r="G129" s="77"/>
    </row>
    <row r="130" spans="1:7" ht="15.75" outlineLevel="1" thickBot="1">
      <c r="A130" s="165" t="s">
        <v>597</v>
      </c>
      <c r="B130" s="158"/>
      <c r="C130" s="166" t="s">
        <v>1367</v>
      </c>
      <c r="D130" s="167" t="s">
        <v>174</v>
      </c>
      <c r="E130" s="388">
        <v>491240</v>
      </c>
      <c r="F130" s="836">
        <v>589488</v>
      </c>
      <c r="G130" s="77"/>
    </row>
    <row r="131" spans="1:7" ht="15.75" outlineLevel="1" thickBot="1">
      <c r="A131" s="534"/>
      <c r="B131" s="77"/>
      <c r="C131" s="77"/>
      <c r="D131" s="257"/>
      <c r="E131" s="133"/>
      <c r="F131" s="258"/>
      <c r="G131" s="77"/>
    </row>
    <row r="132" spans="1:7" ht="15" outlineLevel="1">
      <c r="A132" s="157" t="s">
        <v>598</v>
      </c>
      <c r="B132" s="158"/>
      <c r="C132" s="168" t="s">
        <v>1368</v>
      </c>
      <c r="D132" s="160" t="s">
        <v>99</v>
      </c>
      <c r="E132" s="386">
        <v>55780</v>
      </c>
      <c r="F132" s="834">
        <v>66936</v>
      </c>
      <c r="G132" s="82"/>
    </row>
    <row r="133" spans="1:7" ht="15" outlineLevel="1">
      <c r="A133" s="161" t="s">
        <v>599</v>
      </c>
      <c r="B133" s="158"/>
      <c r="C133" s="164" t="s">
        <v>1368</v>
      </c>
      <c r="D133" s="163" t="s">
        <v>100</v>
      </c>
      <c r="E133" s="387">
        <v>87170</v>
      </c>
      <c r="F133" s="835">
        <v>104604</v>
      </c>
      <c r="G133" s="82"/>
    </row>
    <row r="134" spans="1:7" ht="15" outlineLevel="1">
      <c r="A134" s="161" t="s">
        <v>600</v>
      </c>
      <c r="B134" s="158"/>
      <c r="C134" s="164" t="s">
        <v>1368</v>
      </c>
      <c r="D134" s="163" t="s">
        <v>171</v>
      </c>
      <c r="E134" s="387">
        <v>134340</v>
      </c>
      <c r="F134" s="835">
        <v>161208</v>
      </c>
      <c r="G134" s="83"/>
    </row>
    <row r="135" spans="1:7" ht="15" outlineLevel="1">
      <c r="A135" s="161" t="s">
        <v>601</v>
      </c>
      <c r="B135" s="158"/>
      <c r="C135" s="164" t="s">
        <v>1368</v>
      </c>
      <c r="D135" s="163" t="s">
        <v>172</v>
      </c>
      <c r="E135" s="387">
        <v>195470</v>
      </c>
      <c r="F135" s="835">
        <v>234564</v>
      </c>
      <c r="G135" s="83"/>
    </row>
    <row r="136" spans="1:7" ht="15" outlineLevel="1">
      <c r="A136" s="161" t="s">
        <v>602</v>
      </c>
      <c r="B136" s="158"/>
      <c r="C136" s="164" t="s">
        <v>1368</v>
      </c>
      <c r="D136" s="163" t="s">
        <v>173</v>
      </c>
      <c r="E136" s="387">
        <v>318910</v>
      </c>
      <c r="F136" s="835">
        <v>382692</v>
      </c>
      <c r="G136" s="83"/>
    </row>
    <row r="137" spans="1:7" ht="15.75" outlineLevel="1" thickBot="1">
      <c r="A137" s="165" t="s">
        <v>603</v>
      </c>
      <c r="B137" s="158"/>
      <c r="C137" s="166" t="s">
        <v>1368</v>
      </c>
      <c r="D137" s="167" t="s">
        <v>174</v>
      </c>
      <c r="E137" s="388">
        <v>504000</v>
      </c>
      <c r="F137" s="836">
        <v>604800</v>
      </c>
      <c r="G137" s="83"/>
    </row>
    <row r="138" spans="1:7" ht="15" outlineLevel="1">
      <c r="A138" s="157" t="s">
        <v>604</v>
      </c>
      <c r="B138" s="158"/>
      <c r="C138" s="168" t="s">
        <v>1368</v>
      </c>
      <c r="D138" s="160" t="s">
        <v>175</v>
      </c>
      <c r="E138" s="386">
        <v>71720</v>
      </c>
      <c r="F138" s="834">
        <v>86064</v>
      </c>
      <c r="G138" s="82"/>
    </row>
    <row r="139" spans="1:7" ht="15" outlineLevel="1">
      <c r="A139" s="161" t="s">
        <v>605</v>
      </c>
      <c r="B139" s="158"/>
      <c r="C139" s="164" t="s">
        <v>1368</v>
      </c>
      <c r="D139" s="163" t="s">
        <v>176</v>
      </c>
      <c r="E139" s="387">
        <v>113150</v>
      </c>
      <c r="F139" s="835">
        <v>135780</v>
      </c>
      <c r="G139" s="82"/>
    </row>
    <row r="140" spans="1:7" ht="15" outlineLevel="1">
      <c r="A140" s="161" t="s">
        <v>606</v>
      </c>
      <c r="B140" s="158"/>
      <c r="C140" s="164" t="s">
        <v>1368</v>
      </c>
      <c r="D140" s="163" t="s">
        <v>391</v>
      </c>
      <c r="E140" s="387">
        <v>176000</v>
      </c>
      <c r="F140" s="835">
        <v>211200</v>
      </c>
      <c r="G140" s="77"/>
    </row>
    <row r="141" spans="1:7" ht="15" outlineLevel="1">
      <c r="A141" s="161" t="s">
        <v>607</v>
      </c>
      <c r="B141" s="158"/>
      <c r="C141" s="164" t="s">
        <v>1368</v>
      </c>
      <c r="D141" s="163" t="s">
        <v>392</v>
      </c>
      <c r="E141" s="387">
        <v>257230</v>
      </c>
      <c r="F141" s="835">
        <v>308676</v>
      </c>
      <c r="G141" s="77"/>
    </row>
    <row r="142" spans="1:7" ht="15" outlineLevel="1">
      <c r="A142" s="161" t="s">
        <v>608</v>
      </c>
      <c r="B142" s="158"/>
      <c r="C142" s="164" t="s">
        <v>1368</v>
      </c>
      <c r="D142" s="163" t="s">
        <v>393</v>
      </c>
      <c r="E142" s="387">
        <v>420840</v>
      </c>
      <c r="F142" s="835">
        <v>505008</v>
      </c>
      <c r="G142" s="77"/>
    </row>
    <row r="143" spans="1:7" ht="15.75" outlineLevel="1" thickBot="1">
      <c r="A143" s="165" t="s">
        <v>609</v>
      </c>
      <c r="B143" s="158"/>
      <c r="C143" s="166" t="s">
        <v>1368</v>
      </c>
      <c r="D143" s="167" t="s">
        <v>394</v>
      </c>
      <c r="E143" s="388">
        <v>666110</v>
      </c>
      <c r="F143" s="836">
        <v>799332</v>
      </c>
      <c r="G143" s="77"/>
    </row>
    <row r="144" spans="1:7" ht="15" outlineLevel="1">
      <c r="A144" s="169" t="s">
        <v>610</v>
      </c>
      <c r="B144" s="158"/>
      <c r="C144" s="168" t="s">
        <v>1368</v>
      </c>
      <c r="D144" s="160" t="s">
        <v>181</v>
      </c>
      <c r="E144" s="386">
        <v>87860</v>
      </c>
      <c r="F144" s="834">
        <v>105432</v>
      </c>
      <c r="G144" s="77"/>
    </row>
    <row r="145" spans="1:7" ht="15" outlineLevel="1">
      <c r="A145" s="161" t="s">
        <v>611</v>
      </c>
      <c r="B145" s="158"/>
      <c r="C145" s="164" t="s">
        <v>1368</v>
      </c>
      <c r="D145" s="163" t="s">
        <v>182</v>
      </c>
      <c r="E145" s="387">
        <v>139370</v>
      </c>
      <c r="F145" s="835">
        <v>167244</v>
      </c>
      <c r="G145" s="77"/>
    </row>
    <row r="146" spans="1:7" ht="15" outlineLevel="1">
      <c r="A146" s="161" t="s">
        <v>612</v>
      </c>
      <c r="B146" s="158"/>
      <c r="C146" s="164" t="s">
        <v>1368</v>
      </c>
      <c r="D146" s="163" t="s">
        <v>395</v>
      </c>
      <c r="E146" s="387">
        <v>217250</v>
      </c>
      <c r="F146" s="835">
        <v>260700</v>
      </c>
      <c r="G146" s="77"/>
    </row>
    <row r="147" spans="1:7" ht="15" outlineLevel="1">
      <c r="A147" s="161" t="s">
        <v>613</v>
      </c>
      <c r="B147" s="158"/>
      <c r="C147" s="164" t="s">
        <v>1368</v>
      </c>
      <c r="D147" s="163" t="s">
        <v>396</v>
      </c>
      <c r="E147" s="387">
        <v>318300</v>
      </c>
      <c r="F147" s="835">
        <v>381960</v>
      </c>
      <c r="G147" s="77"/>
    </row>
    <row r="148" spans="1:7" ht="15" outlineLevel="1">
      <c r="A148" s="161" t="s">
        <v>614</v>
      </c>
      <c r="B148" s="158"/>
      <c r="C148" s="164" t="s">
        <v>1368</v>
      </c>
      <c r="D148" s="163" t="s">
        <v>397</v>
      </c>
      <c r="E148" s="387">
        <v>521540</v>
      </c>
      <c r="F148" s="835">
        <v>625848</v>
      </c>
      <c r="G148" s="77"/>
    </row>
    <row r="149" spans="1:7" ht="15.75" outlineLevel="1" thickBot="1">
      <c r="A149" s="165" t="s">
        <v>615</v>
      </c>
      <c r="B149" s="158"/>
      <c r="C149" s="166" t="s">
        <v>1368</v>
      </c>
      <c r="D149" s="167" t="s">
        <v>186</v>
      </c>
      <c r="E149" s="388">
        <v>825730</v>
      </c>
      <c r="F149" s="836">
        <v>990876</v>
      </c>
      <c r="G149" s="77"/>
    </row>
    <row r="150" spans="1:7" ht="15" outlineLevel="1">
      <c r="A150" s="534"/>
      <c r="B150" s="77"/>
      <c r="C150" s="77"/>
      <c r="D150" s="257"/>
      <c r="E150" s="258"/>
      <c r="F150" s="258"/>
      <c r="G150" s="77"/>
    </row>
    <row r="151" spans="1:7" ht="15.75" outlineLevel="1" thickBot="1">
      <c r="A151" s="534"/>
      <c r="B151" s="77"/>
      <c r="C151" s="259" t="s">
        <v>401</v>
      </c>
      <c r="D151" s="257"/>
      <c r="E151" s="258"/>
      <c r="F151" s="258"/>
      <c r="G151" s="77"/>
    </row>
    <row r="152" spans="1:7" ht="15" outlineLevel="1">
      <c r="A152" s="170" t="s">
        <v>616</v>
      </c>
      <c r="B152" s="158"/>
      <c r="C152" s="159" t="s">
        <v>101</v>
      </c>
      <c r="D152" s="160" t="s">
        <v>97</v>
      </c>
      <c r="E152" s="386">
        <v>31740</v>
      </c>
      <c r="F152" s="834">
        <v>38088</v>
      </c>
      <c r="G152" s="82" t="s">
        <v>523</v>
      </c>
    </row>
    <row r="153" spans="1:7" ht="15" outlineLevel="1">
      <c r="A153" s="171" t="s">
        <v>617</v>
      </c>
      <c r="B153" s="158"/>
      <c r="C153" s="162" t="s">
        <v>101</v>
      </c>
      <c r="D153" s="163" t="s">
        <v>98</v>
      </c>
      <c r="E153" s="387">
        <v>49470</v>
      </c>
      <c r="F153" s="835">
        <v>59364</v>
      </c>
      <c r="G153" s="82" t="s">
        <v>523</v>
      </c>
    </row>
    <row r="154" spans="1:7" ht="15" outlineLevel="1">
      <c r="A154" s="171" t="s">
        <v>618</v>
      </c>
      <c r="B154" s="158"/>
      <c r="C154" s="164" t="s">
        <v>101</v>
      </c>
      <c r="D154" s="163" t="s">
        <v>387</v>
      </c>
      <c r="E154" s="387">
        <v>85780</v>
      </c>
      <c r="F154" s="835">
        <v>102936</v>
      </c>
      <c r="G154" s="83"/>
    </row>
    <row r="155" spans="1:7" ht="15" outlineLevel="1">
      <c r="A155" s="171" t="s">
        <v>619</v>
      </c>
      <c r="B155" s="158"/>
      <c r="C155" s="164" t="s">
        <v>101</v>
      </c>
      <c r="D155" s="163" t="s">
        <v>388</v>
      </c>
      <c r="E155" s="387">
        <v>125360</v>
      </c>
      <c r="F155" s="835">
        <v>150432</v>
      </c>
      <c r="G155" s="83"/>
    </row>
    <row r="156" spans="1:7" ht="15" outlineLevel="1">
      <c r="A156" s="171" t="s">
        <v>620</v>
      </c>
      <c r="B156" s="158"/>
      <c r="C156" s="164" t="s">
        <v>101</v>
      </c>
      <c r="D156" s="163" t="s">
        <v>169</v>
      </c>
      <c r="E156" s="387">
        <v>205450</v>
      </c>
      <c r="F156" s="835">
        <v>246540</v>
      </c>
      <c r="G156" s="83"/>
    </row>
    <row r="157" spans="1:7" ht="15.75" outlineLevel="1" thickBot="1">
      <c r="A157" s="172" t="s">
        <v>621</v>
      </c>
      <c r="B157" s="158"/>
      <c r="C157" s="166" t="s">
        <v>101</v>
      </c>
      <c r="D157" s="167" t="s">
        <v>170</v>
      </c>
      <c r="E157" s="388">
        <v>325740</v>
      </c>
      <c r="F157" s="836">
        <v>390888</v>
      </c>
      <c r="G157" s="83"/>
    </row>
    <row r="158" spans="1:7" ht="15" outlineLevel="1">
      <c r="A158" s="170" t="s">
        <v>622</v>
      </c>
      <c r="B158" s="158"/>
      <c r="C158" s="159" t="s">
        <v>101</v>
      </c>
      <c r="D158" s="160" t="s">
        <v>99</v>
      </c>
      <c r="E158" s="386">
        <v>46680</v>
      </c>
      <c r="F158" s="834">
        <v>56016</v>
      </c>
      <c r="G158" s="82" t="s">
        <v>523</v>
      </c>
    </row>
    <row r="159" spans="1:7" ht="15" outlineLevel="1">
      <c r="A159" s="171" t="s">
        <v>623</v>
      </c>
      <c r="B159" s="158"/>
      <c r="C159" s="162" t="s">
        <v>101</v>
      </c>
      <c r="D159" s="163" t="s">
        <v>100</v>
      </c>
      <c r="E159" s="387">
        <v>73220</v>
      </c>
      <c r="F159" s="835">
        <v>87864</v>
      </c>
      <c r="G159" s="82" t="s">
        <v>523</v>
      </c>
    </row>
    <row r="160" spans="1:7" ht="15" outlineLevel="1">
      <c r="A160" s="171" t="s">
        <v>624</v>
      </c>
      <c r="B160" s="158"/>
      <c r="C160" s="164" t="s">
        <v>101</v>
      </c>
      <c r="D160" s="163" t="s">
        <v>389</v>
      </c>
      <c r="E160" s="387">
        <v>127470</v>
      </c>
      <c r="F160" s="835">
        <v>152964</v>
      </c>
      <c r="G160" s="77"/>
    </row>
    <row r="161" spans="1:6" ht="15" outlineLevel="1">
      <c r="A161" s="171" t="s">
        <v>625</v>
      </c>
      <c r="B161" s="158"/>
      <c r="C161" s="164" t="s">
        <v>101</v>
      </c>
      <c r="D161" s="163" t="s">
        <v>390</v>
      </c>
      <c r="E161" s="387">
        <v>186740</v>
      </c>
      <c r="F161" s="835">
        <v>224088</v>
      </c>
    </row>
    <row r="162" spans="1:6" ht="15" outlineLevel="1">
      <c r="A162" s="171" t="s">
        <v>626</v>
      </c>
      <c r="B162" s="158"/>
      <c r="C162" s="164" t="s">
        <v>101</v>
      </c>
      <c r="D162" s="163" t="s">
        <v>173</v>
      </c>
      <c r="E162" s="387">
        <v>306530</v>
      </c>
      <c r="F162" s="835">
        <v>367836</v>
      </c>
    </row>
    <row r="163" spans="1:6" ht="15.75" outlineLevel="1" thickBot="1">
      <c r="A163" s="172" t="s">
        <v>627</v>
      </c>
      <c r="B163" s="158"/>
      <c r="C163" s="166" t="s">
        <v>101</v>
      </c>
      <c r="D163" s="167" t="s">
        <v>174</v>
      </c>
      <c r="E163" s="388">
        <v>486700</v>
      </c>
      <c r="F163" s="836">
        <v>584040</v>
      </c>
    </row>
    <row r="164" spans="1:6" ht="15.75" outlineLevel="1" thickBot="1">
      <c r="A164" s="534"/>
      <c r="B164" s="77"/>
      <c r="C164" s="77"/>
      <c r="D164" s="257"/>
      <c r="E164" s="258"/>
      <c r="F164" s="258"/>
    </row>
    <row r="165" spans="1:6" ht="15" outlineLevel="1">
      <c r="A165" s="170"/>
      <c r="B165" s="173"/>
      <c r="C165" s="168" t="s">
        <v>402</v>
      </c>
      <c r="D165" s="160">
        <v>1.5</v>
      </c>
      <c r="E165" s="386">
        <v>18930</v>
      </c>
      <c r="F165" s="834">
        <v>22716</v>
      </c>
    </row>
    <row r="166" spans="1:6" ht="15" outlineLevel="1">
      <c r="A166" s="171"/>
      <c r="B166" s="173"/>
      <c r="C166" s="164" t="s">
        <v>402</v>
      </c>
      <c r="D166" s="163">
        <v>2.5</v>
      </c>
      <c r="E166" s="387">
        <v>29460</v>
      </c>
      <c r="F166" s="835">
        <v>35352</v>
      </c>
    </row>
    <row r="167" spans="1:6" ht="15" outlineLevel="1">
      <c r="A167" s="171">
        <v>14845</v>
      </c>
      <c r="B167" s="173"/>
      <c r="C167" s="164" t="s">
        <v>402</v>
      </c>
      <c r="D167" s="174">
        <v>4</v>
      </c>
      <c r="E167" s="387">
        <v>45190</v>
      </c>
      <c r="F167" s="835">
        <v>54228</v>
      </c>
    </row>
    <row r="168" spans="1:6" ht="15" outlineLevel="1">
      <c r="A168" s="171">
        <v>14846</v>
      </c>
      <c r="B168" s="173"/>
      <c r="C168" s="164" t="s">
        <v>402</v>
      </c>
      <c r="D168" s="174">
        <v>6</v>
      </c>
      <c r="E168" s="387">
        <v>65740</v>
      </c>
      <c r="F168" s="835">
        <v>78888</v>
      </c>
    </row>
    <row r="169" spans="1:6" ht="15" outlineLevel="1">
      <c r="A169" s="171">
        <v>14847</v>
      </c>
      <c r="B169" s="173"/>
      <c r="C169" s="164" t="s">
        <v>402</v>
      </c>
      <c r="D169" s="174">
        <v>10</v>
      </c>
      <c r="E169" s="387">
        <v>108060</v>
      </c>
      <c r="F169" s="835">
        <v>129672</v>
      </c>
    </row>
    <row r="170" spans="1:6" ht="15" outlineLevel="1">
      <c r="A170" s="171"/>
      <c r="B170" s="173"/>
      <c r="C170" s="164" t="s">
        <v>402</v>
      </c>
      <c r="D170" s="174">
        <v>16</v>
      </c>
      <c r="E170" s="387">
        <v>170850</v>
      </c>
      <c r="F170" s="835">
        <v>205020</v>
      </c>
    </row>
    <row r="171" spans="1:6" ht="15" outlineLevel="1">
      <c r="A171" s="171">
        <v>14566</v>
      </c>
      <c r="B171" s="173"/>
      <c r="C171" s="164" t="s">
        <v>402</v>
      </c>
      <c r="D171" s="174">
        <v>25</v>
      </c>
      <c r="E171" s="387">
        <v>271560</v>
      </c>
      <c r="F171" s="835">
        <v>325872</v>
      </c>
    </row>
    <row r="172" spans="1:6" ht="15" outlineLevel="1">
      <c r="A172" s="171"/>
      <c r="B172" s="173"/>
      <c r="C172" s="164" t="s">
        <v>402</v>
      </c>
      <c r="D172" s="174">
        <v>35</v>
      </c>
      <c r="E172" s="387">
        <v>361870</v>
      </c>
      <c r="F172" s="835">
        <v>434244</v>
      </c>
    </row>
    <row r="173" spans="1:6" ht="15" outlineLevel="1">
      <c r="A173" s="171" t="s">
        <v>628</v>
      </c>
      <c r="B173" s="175"/>
      <c r="C173" s="164" t="s">
        <v>402</v>
      </c>
      <c r="D173" s="174">
        <v>50</v>
      </c>
      <c r="E173" s="387">
        <v>520620</v>
      </c>
      <c r="F173" s="835">
        <v>624744</v>
      </c>
    </row>
    <row r="174" spans="1:6" ht="15.75" outlineLevel="1" thickBot="1">
      <c r="A174" s="172"/>
      <c r="B174" s="173"/>
      <c r="C174" s="166" t="s">
        <v>402</v>
      </c>
      <c r="D174" s="176">
        <v>70</v>
      </c>
      <c r="E174" s="388">
        <v>723400</v>
      </c>
      <c r="F174" s="836">
        <v>868080</v>
      </c>
    </row>
    <row r="175" spans="1:6" ht="15" outlineLevel="1">
      <c r="A175" s="161" t="s">
        <v>629</v>
      </c>
      <c r="B175" s="173"/>
      <c r="C175" s="164" t="s">
        <v>524</v>
      </c>
      <c r="D175" s="163" t="s">
        <v>100</v>
      </c>
      <c r="E175" s="387">
        <v>77020</v>
      </c>
      <c r="F175" s="835">
        <v>92424</v>
      </c>
    </row>
    <row r="176" spans="1:6" ht="15" outlineLevel="1">
      <c r="A176" s="161" t="s">
        <v>630</v>
      </c>
      <c r="B176" s="173"/>
      <c r="C176" s="164" t="s">
        <v>524</v>
      </c>
      <c r="D176" s="163" t="s">
        <v>171</v>
      </c>
      <c r="E176" s="387">
        <v>119350</v>
      </c>
      <c r="F176" s="835">
        <v>143220</v>
      </c>
    </row>
    <row r="177" spans="1:6" ht="15.75" outlineLevel="1" thickBot="1">
      <c r="A177" s="161" t="s">
        <v>631</v>
      </c>
      <c r="B177" s="173"/>
      <c r="C177" s="166" t="s">
        <v>524</v>
      </c>
      <c r="D177" s="167" t="s">
        <v>173</v>
      </c>
      <c r="E177" s="388">
        <v>288840</v>
      </c>
      <c r="F177" s="836">
        <v>346608</v>
      </c>
    </row>
    <row r="178" spans="1:6" ht="15.75" outlineLevel="1" thickBot="1">
      <c r="A178" s="165" t="s">
        <v>632</v>
      </c>
      <c r="B178" s="173"/>
      <c r="C178" s="166" t="s">
        <v>524</v>
      </c>
      <c r="D178" s="167" t="s">
        <v>186</v>
      </c>
      <c r="E178" s="388">
        <v>750250</v>
      </c>
      <c r="F178" s="836">
        <v>900300</v>
      </c>
    </row>
    <row r="179" spans="1:6" ht="15" outlineLevel="1">
      <c r="A179" s="534"/>
      <c r="B179" s="77"/>
      <c r="C179" s="77"/>
      <c r="D179" s="257"/>
      <c r="E179" s="258"/>
      <c r="F179" s="258"/>
    </row>
    <row r="180" spans="1:6" ht="15.75">
      <c r="A180" s="534"/>
      <c r="B180" s="77"/>
      <c r="C180" s="256" t="s">
        <v>15</v>
      </c>
      <c r="D180" s="257"/>
      <c r="E180" s="258"/>
      <c r="F180" s="258"/>
    </row>
    <row r="181" spans="1:6" ht="15.75" outlineLevel="1" thickBot="1">
      <c r="A181" s="534"/>
      <c r="B181" s="77"/>
      <c r="C181" s="259" t="s">
        <v>403</v>
      </c>
      <c r="D181" s="257"/>
      <c r="E181" s="258"/>
      <c r="F181" s="258"/>
    </row>
    <row r="182" spans="1:7" ht="15" outlineLevel="1">
      <c r="A182" s="715" t="s">
        <v>633</v>
      </c>
      <c r="B182" s="716"/>
      <c r="C182" s="717" t="s">
        <v>1369</v>
      </c>
      <c r="D182" s="718" t="s">
        <v>97</v>
      </c>
      <c r="E182" s="719">
        <v>31100</v>
      </c>
      <c r="F182" s="837">
        <v>37320</v>
      </c>
      <c r="G182" s="82" t="s">
        <v>523</v>
      </c>
    </row>
    <row r="183" spans="1:7" ht="15" outlineLevel="1">
      <c r="A183" s="720" t="s">
        <v>634</v>
      </c>
      <c r="B183" s="716"/>
      <c r="C183" s="721" t="s">
        <v>1369</v>
      </c>
      <c r="D183" s="722" t="s">
        <v>98</v>
      </c>
      <c r="E183" s="723">
        <v>48400</v>
      </c>
      <c r="F183" s="838">
        <v>58080</v>
      </c>
      <c r="G183" s="82" t="s">
        <v>523</v>
      </c>
    </row>
    <row r="184" spans="1:7" ht="15" outlineLevel="1">
      <c r="A184" s="171" t="s">
        <v>635</v>
      </c>
      <c r="B184" s="177"/>
      <c r="C184" s="164" t="s">
        <v>1369</v>
      </c>
      <c r="D184" s="163" t="s">
        <v>387</v>
      </c>
      <c r="E184" s="387">
        <v>83910</v>
      </c>
      <c r="F184" s="839">
        <v>100692</v>
      </c>
      <c r="G184" s="77"/>
    </row>
    <row r="185" spans="1:7" ht="15" outlineLevel="1">
      <c r="A185" s="171" t="s">
        <v>636</v>
      </c>
      <c r="B185" s="177"/>
      <c r="C185" s="164" t="s">
        <v>1369</v>
      </c>
      <c r="D185" s="163" t="s">
        <v>388</v>
      </c>
      <c r="E185" s="387">
        <v>122520</v>
      </c>
      <c r="F185" s="839">
        <v>147024</v>
      </c>
      <c r="G185" s="77"/>
    </row>
    <row r="186" spans="1:7" ht="15" outlineLevel="1">
      <c r="A186" s="171" t="s">
        <v>637</v>
      </c>
      <c r="B186" s="177"/>
      <c r="C186" s="164" t="s">
        <v>1369</v>
      </c>
      <c r="D186" s="163" t="s">
        <v>169</v>
      </c>
      <c r="E186" s="387">
        <v>200800</v>
      </c>
      <c r="F186" s="839">
        <v>240960</v>
      </c>
      <c r="G186" s="77"/>
    </row>
    <row r="187" spans="1:7" ht="15.75" outlineLevel="1" thickBot="1">
      <c r="A187" s="172" t="s">
        <v>638</v>
      </c>
      <c r="B187" s="177"/>
      <c r="C187" s="178" t="s">
        <v>1369</v>
      </c>
      <c r="D187" s="179" t="s">
        <v>170</v>
      </c>
      <c r="E187" s="389">
        <v>318450</v>
      </c>
      <c r="F187" s="840">
        <v>382140</v>
      </c>
      <c r="G187" s="77"/>
    </row>
    <row r="188" spans="1:7" ht="15" outlineLevel="1">
      <c r="A188" s="715" t="s">
        <v>639</v>
      </c>
      <c r="B188" s="716"/>
      <c r="C188" s="717" t="s">
        <v>1369</v>
      </c>
      <c r="D188" s="718" t="s">
        <v>99</v>
      </c>
      <c r="E188" s="719">
        <v>45900</v>
      </c>
      <c r="F188" s="837">
        <v>55080</v>
      </c>
      <c r="G188" s="82" t="s">
        <v>523</v>
      </c>
    </row>
    <row r="189" spans="1:7" ht="15" outlineLevel="1">
      <c r="A189" s="720" t="s">
        <v>640</v>
      </c>
      <c r="B189" s="716"/>
      <c r="C189" s="721" t="s">
        <v>1369</v>
      </c>
      <c r="D189" s="722" t="s">
        <v>100</v>
      </c>
      <c r="E189" s="723">
        <v>71840</v>
      </c>
      <c r="F189" s="838">
        <v>86208</v>
      </c>
      <c r="G189" s="82" t="s">
        <v>523</v>
      </c>
    </row>
    <row r="190" spans="1:6" ht="15" outlineLevel="1">
      <c r="A190" s="171" t="s">
        <v>641</v>
      </c>
      <c r="B190" s="177"/>
      <c r="C190" s="164" t="s">
        <v>1369</v>
      </c>
      <c r="D190" s="163" t="s">
        <v>389</v>
      </c>
      <c r="E190" s="387">
        <v>125020</v>
      </c>
      <c r="F190" s="839">
        <v>150024</v>
      </c>
    </row>
    <row r="191" spans="1:6" ht="15" outlineLevel="1">
      <c r="A191" s="171" t="s">
        <v>642</v>
      </c>
      <c r="B191" s="177"/>
      <c r="C191" s="164" t="s">
        <v>1369</v>
      </c>
      <c r="D191" s="163" t="s">
        <v>390</v>
      </c>
      <c r="E191" s="387">
        <v>182940</v>
      </c>
      <c r="F191" s="839">
        <v>219528</v>
      </c>
    </row>
    <row r="192" spans="1:6" ht="15" outlineLevel="1">
      <c r="A192" s="171" t="s">
        <v>643</v>
      </c>
      <c r="B192" s="177"/>
      <c r="C192" s="164" t="s">
        <v>1369</v>
      </c>
      <c r="D192" s="163" t="s">
        <v>173</v>
      </c>
      <c r="E192" s="387">
        <v>300280</v>
      </c>
      <c r="F192" s="839">
        <v>360336</v>
      </c>
    </row>
    <row r="193" spans="1:7" ht="15.75" outlineLevel="1" thickBot="1">
      <c r="A193" s="172" t="s">
        <v>644</v>
      </c>
      <c r="B193" s="177"/>
      <c r="C193" s="166" t="s">
        <v>1369</v>
      </c>
      <c r="D193" s="167" t="s">
        <v>174</v>
      </c>
      <c r="E193" s="388">
        <v>476930</v>
      </c>
      <c r="F193" s="841">
        <v>572316</v>
      </c>
      <c r="G193" s="77"/>
    </row>
    <row r="194" spans="1:7" ht="16.5" outlineLevel="1" thickBot="1">
      <c r="A194" s="534"/>
      <c r="B194" s="77"/>
      <c r="C194" s="256"/>
      <c r="D194" s="257"/>
      <c r="E194" s="133"/>
      <c r="F194" s="258"/>
      <c r="G194" s="77"/>
    </row>
    <row r="195" spans="1:6" ht="15" outlineLevel="1">
      <c r="A195" s="170" t="s">
        <v>645</v>
      </c>
      <c r="B195" s="177"/>
      <c r="C195" s="168" t="s">
        <v>1370</v>
      </c>
      <c r="D195" s="160" t="s">
        <v>97</v>
      </c>
      <c r="E195" s="386">
        <v>39400</v>
      </c>
      <c r="F195" s="842">
        <v>47280</v>
      </c>
    </row>
    <row r="196" spans="1:6" ht="15" outlineLevel="1">
      <c r="A196" s="171" t="s">
        <v>646</v>
      </c>
      <c r="B196" s="177"/>
      <c r="C196" s="164" t="s">
        <v>1370</v>
      </c>
      <c r="D196" s="163" t="s">
        <v>98</v>
      </c>
      <c r="E196" s="387">
        <v>60330</v>
      </c>
      <c r="F196" s="839">
        <v>72396</v>
      </c>
    </row>
    <row r="197" spans="1:6" ht="15" outlineLevel="1">
      <c r="A197" s="171" t="s">
        <v>647</v>
      </c>
      <c r="B197" s="177"/>
      <c r="C197" s="164" t="s">
        <v>1370</v>
      </c>
      <c r="D197" s="163" t="s">
        <v>167</v>
      </c>
      <c r="E197" s="387">
        <v>91970</v>
      </c>
      <c r="F197" s="839">
        <v>110364</v>
      </c>
    </row>
    <row r="198" spans="1:6" ht="15" outlineLevel="1">
      <c r="A198" s="171" t="s">
        <v>648</v>
      </c>
      <c r="B198" s="177"/>
      <c r="C198" s="164" t="s">
        <v>1370</v>
      </c>
      <c r="D198" s="163" t="s">
        <v>168</v>
      </c>
      <c r="E198" s="387">
        <v>132470</v>
      </c>
      <c r="F198" s="839">
        <v>158964</v>
      </c>
    </row>
    <row r="199" spans="1:6" ht="15" outlineLevel="1">
      <c r="A199" s="171" t="s">
        <v>649</v>
      </c>
      <c r="B199" s="177"/>
      <c r="C199" s="164" t="s">
        <v>1370</v>
      </c>
      <c r="D199" s="163" t="s">
        <v>169</v>
      </c>
      <c r="E199" s="387">
        <v>214880</v>
      </c>
      <c r="F199" s="839">
        <v>257856</v>
      </c>
    </row>
    <row r="200" spans="1:6" ht="15.75" outlineLevel="1" thickBot="1">
      <c r="A200" s="172">
        <v>14817</v>
      </c>
      <c r="B200" s="177"/>
      <c r="C200" s="166" t="s">
        <v>1370</v>
      </c>
      <c r="D200" s="167" t="s">
        <v>170</v>
      </c>
      <c r="E200" s="388">
        <v>334500</v>
      </c>
      <c r="F200" s="841">
        <v>401400</v>
      </c>
    </row>
    <row r="201" spans="1:6" ht="15" outlineLevel="1">
      <c r="A201" s="170" t="s">
        <v>650</v>
      </c>
      <c r="B201" s="177"/>
      <c r="C201" s="168" t="s">
        <v>1370</v>
      </c>
      <c r="D201" s="160" t="s">
        <v>99</v>
      </c>
      <c r="E201" s="390">
        <v>54150</v>
      </c>
      <c r="F201" s="843">
        <v>64980</v>
      </c>
    </row>
    <row r="202" spans="1:6" ht="15" outlineLevel="1">
      <c r="A202" s="171" t="s">
        <v>651</v>
      </c>
      <c r="B202" s="177"/>
      <c r="C202" s="164" t="s">
        <v>1370</v>
      </c>
      <c r="D202" s="163" t="s">
        <v>100</v>
      </c>
      <c r="E202" s="391">
        <v>84630</v>
      </c>
      <c r="F202" s="844">
        <v>101556</v>
      </c>
    </row>
    <row r="203" spans="1:7" ht="15" outlineLevel="1">
      <c r="A203" s="171" t="s">
        <v>652</v>
      </c>
      <c r="B203" s="177"/>
      <c r="C203" s="164" t="s">
        <v>1370</v>
      </c>
      <c r="D203" s="163" t="s">
        <v>171</v>
      </c>
      <c r="E203" s="391">
        <v>130420</v>
      </c>
      <c r="F203" s="844">
        <v>156504</v>
      </c>
      <c r="G203" s="77"/>
    </row>
    <row r="204" spans="1:7" ht="15" outlineLevel="1">
      <c r="A204" s="171" t="s">
        <v>653</v>
      </c>
      <c r="B204" s="177"/>
      <c r="C204" s="164" t="s">
        <v>1370</v>
      </c>
      <c r="D204" s="163" t="s">
        <v>172</v>
      </c>
      <c r="E204" s="391">
        <v>189770</v>
      </c>
      <c r="F204" s="844">
        <v>227724</v>
      </c>
      <c r="G204" s="77"/>
    </row>
    <row r="205" spans="1:7" ht="15" outlineLevel="1">
      <c r="A205" s="171" t="s">
        <v>654</v>
      </c>
      <c r="B205" s="177"/>
      <c r="C205" s="164" t="s">
        <v>1370</v>
      </c>
      <c r="D205" s="163" t="s">
        <v>173</v>
      </c>
      <c r="E205" s="391">
        <v>309620</v>
      </c>
      <c r="F205" s="844">
        <v>371544</v>
      </c>
      <c r="G205" s="77"/>
    </row>
    <row r="206" spans="1:7" ht="15.75" outlineLevel="1" thickBot="1">
      <c r="A206" s="172" t="s">
        <v>655</v>
      </c>
      <c r="B206" s="177"/>
      <c r="C206" s="166" t="s">
        <v>1370</v>
      </c>
      <c r="D206" s="167" t="s">
        <v>174</v>
      </c>
      <c r="E206" s="392">
        <v>489320</v>
      </c>
      <c r="F206" s="845">
        <v>587184</v>
      </c>
      <c r="G206" s="77"/>
    </row>
    <row r="207" spans="1:7" ht="15" outlineLevel="1">
      <c r="A207" s="170" t="s">
        <v>656</v>
      </c>
      <c r="B207" s="177"/>
      <c r="C207" s="168" t="s">
        <v>1370</v>
      </c>
      <c r="D207" s="160" t="s">
        <v>175</v>
      </c>
      <c r="E207" s="390">
        <v>69630</v>
      </c>
      <c r="F207" s="843">
        <v>83556</v>
      </c>
      <c r="G207" s="77"/>
    </row>
    <row r="208" spans="1:7" ht="15" outlineLevel="1">
      <c r="A208" s="171" t="s">
        <v>657</v>
      </c>
      <c r="B208" s="177"/>
      <c r="C208" s="164" t="s">
        <v>1370</v>
      </c>
      <c r="D208" s="163" t="s">
        <v>176</v>
      </c>
      <c r="E208" s="391">
        <v>109850</v>
      </c>
      <c r="F208" s="844">
        <v>131820</v>
      </c>
      <c r="G208" s="77"/>
    </row>
    <row r="209" spans="1:6" ht="15" outlineLevel="1">
      <c r="A209" s="171" t="s">
        <v>658</v>
      </c>
      <c r="B209" s="177"/>
      <c r="C209" s="164" t="s">
        <v>1370</v>
      </c>
      <c r="D209" s="163" t="s">
        <v>391</v>
      </c>
      <c r="E209" s="391">
        <v>170870</v>
      </c>
      <c r="F209" s="844">
        <v>205044</v>
      </c>
    </row>
    <row r="210" spans="1:6" ht="15" outlineLevel="1">
      <c r="A210" s="171" t="s">
        <v>659</v>
      </c>
      <c r="B210" s="177"/>
      <c r="C210" s="164" t="s">
        <v>1370</v>
      </c>
      <c r="D210" s="163" t="s">
        <v>392</v>
      </c>
      <c r="E210" s="391">
        <v>249730</v>
      </c>
      <c r="F210" s="844">
        <v>299676</v>
      </c>
    </row>
    <row r="211" spans="1:6" ht="15" outlineLevel="1">
      <c r="A211" s="171" t="s">
        <v>660</v>
      </c>
      <c r="B211" s="177"/>
      <c r="C211" s="164" t="s">
        <v>1370</v>
      </c>
      <c r="D211" s="163" t="s">
        <v>393</v>
      </c>
      <c r="E211" s="391">
        <v>408580</v>
      </c>
      <c r="F211" s="844">
        <v>490296</v>
      </c>
    </row>
    <row r="212" spans="1:6" ht="15.75" outlineLevel="1" thickBot="1">
      <c r="A212" s="172" t="s">
        <v>661</v>
      </c>
      <c r="B212" s="177"/>
      <c r="C212" s="166" t="s">
        <v>1370</v>
      </c>
      <c r="D212" s="167" t="s">
        <v>394</v>
      </c>
      <c r="E212" s="392">
        <v>646700</v>
      </c>
      <c r="F212" s="845">
        <v>776040</v>
      </c>
    </row>
    <row r="213" spans="1:6" ht="15" outlineLevel="1">
      <c r="A213" s="170" t="s">
        <v>662</v>
      </c>
      <c r="B213" s="177"/>
      <c r="C213" s="168" t="s">
        <v>1370</v>
      </c>
      <c r="D213" s="160" t="s">
        <v>181</v>
      </c>
      <c r="E213" s="390">
        <v>85300</v>
      </c>
      <c r="F213" s="843">
        <v>102360</v>
      </c>
    </row>
    <row r="214" spans="1:6" ht="15" outlineLevel="1">
      <c r="A214" s="171" t="s">
        <v>663</v>
      </c>
      <c r="B214" s="177"/>
      <c r="C214" s="164" t="s">
        <v>1370</v>
      </c>
      <c r="D214" s="163" t="s">
        <v>182</v>
      </c>
      <c r="E214" s="391">
        <v>135310</v>
      </c>
      <c r="F214" s="844">
        <v>162372</v>
      </c>
    </row>
    <row r="215" spans="1:6" ht="15" outlineLevel="1">
      <c r="A215" s="171" t="s">
        <v>664</v>
      </c>
      <c r="B215" s="177"/>
      <c r="C215" s="164" t="s">
        <v>1370</v>
      </c>
      <c r="D215" s="163" t="s">
        <v>395</v>
      </c>
      <c r="E215" s="391">
        <v>210920</v>
      </c>
      <c r="F215" s="844">
        <v>253104</v>
      </c>
    </row>
    <row r="216" spans="1:6" ht="15" outlineLevel="1">
      <c r="A216" s="171" t="s">
        <v>665</v>
      </c>
      <c r="B216" s="177"/>
      <c r="C216" s="164" t="s">
        <v>1370</v>
      </c>
      <c r="D216" s="163" t="s">
        <v>396</v>
      </c>
      <c r="E216" s="391">
        <v>309020</v>
      </c>
      <c r="F216" s="844">
        <v>370824</v>
      </c>
    </row>
    <row r="217" spans="1:6" ht="15" outlineLevel="1">
      <c r="A217" s="171" t="s">
        <v>666</v>
      </c>
      <c r="B217" s="177"/>
      <c r="C217" s="164" t="s">
        <v>1370</v>
      </c>
      <c r="D217" s="163" t="s">
        <v>397</v>
      </c>
      <c r="E217" s="391">
        <v>506340</v>
      </c>
      <c r="F217" s="844">
        <v>607608</v>
      </c>
    </row>
    <row r="218" spans="1:6" ht="15.75" outlineLevel="1" thickBot="1">
      <c r="A218" s="172" t="s">
        <v>667</v>
      </c>
      <c r="B218" s="177"/>
      <c r="C218" s="166" t="s">
        <v>1370</v>
      </c>
      <c r="D218" s="167" t="s">
        <v>186</v>
      </c>
      <c r="E218" s="392">
        <v>801670</v>
      </c>
      <c r="F218" s="845">
        <v>962004</v>
      </c>
    </row>
    <row r="219" spans="1:6" ht="15.75" outlineLevel="1">
      <c r="A219" s="534"/>
      <c r="B219" s="77"/>
      <c r="C219" s="256"/>
      <c r="D219" s="257"/>
      <c r="E219" s="258"/>
      <c r="F219" s="258"/>
    </row>
    <row r="220" spans="1:6" ht="15.75" outlineLevel="1" thickBot="1">
      <c r="A220" s="534"/>
      <c r="B220" s="77"/>
      <c r="C220" s="259" t="s">
        <v>404</v>
      </c>
      <c r="D220" s="257"/>
      <c r="E220" s="258"/>
      <c r="F220" s="258"/>
    </row>
    <row r="221" spans="1:7" ht="15" outlineLevel="1">
      <c r="A221" s="715" t="s">
        <v>668</v>
      </c>
      <c r="B221" s="716"/>
      <c r="C221" s="717" t="s">
        <v>102</v>
      </c>
      <c r="D221" s="718" t="s">
        <v>97</v>
      </c>
      <c r="E221" s="719">
        <v>30810</v>
      </c>
      <c r="F221" s="837">
        <v>36972</v>
      </c>
      <c r="G221" s="82" t="s">
        <v>523</v>
      </c>
    </row>
    <row r="222" spans="1:7" ht="15" outlineLevel="1">
      <c r="A222" s="720" t="s">
        <v>669</v>
      </c>
      <c r="B222" s="716"/>
      <c r="C222" s="721" t="s">
        <v>102</v>
      </c>
      <c r="D222" s="722" t="s">
        <v>98</v>
      </c>
      <c r="E222" s="723">
        <v>48020</v>
      </c>
      <c r="F222" s="838">
        <v>57624</v>
      </c>
      <c r="G222" s="82" t="s">
        <v>523</v>
      </c>
    </row>
    <row r="223" spans="1:7" ht="15" outlineLevel="1">
      <c r="A223" s="171" t="s">
        <v>670</v>
      </c>
      <c r="B223" s="177"/>
      <c r="C223" s="164" t="s">
        <v>102</v>
      </c>
      <c r="D223" s="163" t="s">
        <v>387</v>
      </c>
      <c r="E223" s="387">
        <v>83280</v>
      </c>
      <c r="F223" s="839">
        <v>99936</v>
      </c>
      <c r="G223" s="77"/>
    </row>
    <row r="224" spans="1:7" ht="15" outlineLevel="1">
      <c r="A224" s="171" t="s">
        <v>671</v>
      </c>
      <c r="B224" s="177"/>
      <c r="C224" s="164" t="s">
        <v>102</v>
      </c>
      <c r="D224" s="163" t="s">
        <v>388</v>
      </c>
      <c r="E224" s="387">
        <v>121700</v>
      </c>
      <c r="F224" s="839">
        <v>146040</v>
      </c>
      <c r="G224" s="77"/>
    </row>
    <row r="225" spans="1:7" ht="15" outlineLevel="1">
      <c r="A225" s="171" t="s">
        <v>672</v>
      </c>
      <c r="B225" s="177"/>
      <c r="C225" s="164" t="s">
        <v>102</v>
      </c>
      <c r="D225" s="163" t="s">
        <v>169</v>
      </c>
      <c r="E225" s="387">
        <v>199460</v>
      </c>
      <c r="F225" s="839">
        <v>239352</v>
      </c>
      <c r="G225" s="77"/>
    </row>
    <row r="226" spans="1:7" ht="15.75" outlineLevel="1" thickBot="1">
      <c r="A226" s="172" t="s">
        <v>673</v>
      </c>
      <c r="B226" s="177"/>
      <c r="C226" s="166" t="s">
        <v>102</v>
      </c>
      <c r="D226" s="167" t="s">
        <v>170</v>
      </c>
      <c r="E226" s="388">
        <v>316250</v>
      </c>
      <c r="F226" s="841">
        <v>379500</v>
      </c>
      <c r="G226" s="77"/>
    </row>
    <row r="227" spans="1:7" ht="15" outlineLevel="1">
      <c r="A227" s="715" t="s">
        <v>674</v>
      </c>
      <c r="B227" s="716"/>
      <c r="C227" s="724" t="s">
        <v>102</v>
      </c>
      <c r="D227" s="725" t="s">
        <v>99</v>
      </c>
      <c r="E227" s="726">
        <v>45320</v>
      </c>
      <c r="F227" s="846">
        <v>54384</v>
      </c>
      <c r="G227" s="82" t="s">
        <v>523</v>
      </c>
    </row>
    <row r="228" spans="1:7" ht="15" outlineLevel="1">
      <c r="A228" s="720" t="s">
        <v>675</v>
      </c>
      <c r="B228" s="716"/>
      <c r="C228" s="721" t="s">
        <v>102</v>
      </c>
      <c r="D228" s="722" t="s">
        <v>100</v>
      </c>
      <c r="E228" s="723">
        <v>71080</v>
      </c>
      <c r="F228" s="838">
        <v>85296</v>
      </c>
      <c r="G228" s="82" t="s">
        <v>523</v>
      </c>
    </row>
    <row r="229" spans="1:7" ht="15" outlineLevel="1">
      <c r="A229" s="171" t="s">
        <v>676</v>
      </c>
      <c r="B229" s="177"/>
      <c r="C229" s="164" t="s">
        <v>102</v>
      </c>
      <c r="D229" s="163" t="s">
        <v>389</v>
      </c>
      <c r="E229" s="387">
        <v>123750</v>
      </c>
      <c r="F229" s="839">
        <v>148500</v>
      </c>
      <c r="G229" s="77"/>
    </row>
    <row r="230" spans="1:7" ht="15" outlineLevel="1">
      <c r="A230" s="171" t="s">
        <v>677</v>
      </c>
      <c r="B230" s="177"/>
      <c r="C230" s="164" t="s">
        <v>102</v>
      </c>
      <c r="D230" s="163" t="s">
        <v>390</v>
      </c>
      <c r="E230" s="387">
        <v>181300</v>
      </c>
      <c r="F230" s="839">
        <v>217560</v>
      </c>
      <c r="G230" s="77"/>
    </row>
    <row r="231" spans="1:7" ht="15" outlineLevel="1">
      <c r="A231" s="171" t="s">
        <v>678</v>
      </c>
      <c r="B231" s="177"/>
      <c r="C231" s="164" t="s">
        <v>102</v>
      </c>
      <c r="D231" s="163" t="s">
        <v>173</v>
      </c>
      <c r="E231" s="387">
        <v>297600</v>
      </c>
      <c r="F231" s="839">
        <v>357120</v>
      </c>
      <c r="G231" s="77"/>
    </row>
    <row r="232" spans="1:7" ht="15.75" outlineLevel="1" thickBot="1">
      <c r="A232" s="172" t="s">
        <v>679</v>
      </c>
      <c r="B232" s="177"/>
      <c r="C232" s="166" t="s">
        <v>102</v>
      </c>
      <c r="D232" s="167" t="s">
        <v>174</v>
      </c>
      <c r="E232" s="388">
        <v>472520</v>
      </c>
      <c r="F232" s="841">
        <v>567024</v>
      </c>
      <c r="G232" s="77"/>
    </row>
    <row r="233" spans="1:7" ht="16.5" outlineLevel="1" thickBot="1">
      <c r="A233" s="534"/>
      <c r="B233" s="77"/>
      <c r="C233" s="256"/>
      <c r="D233" s="257"/>
      <c r="E233" s="133"/>
      <c r="F233" s="258"/>
      <c r="G233" s="77"/>
    </row>
    <row r="234" spans="1:6" ht="15" outlineLevel="1">
      <c r="A234" s="170" t="s">
        <v>680</v>
      </c>
      <c r="B234" s="177"/>
      <c r="C234" s="168" t="s">
        <v>405</v>
      </c>
      <c r="D234" s="160">
        <v>1.5</v>
      </c>
      <c r="E234" s="386">
        <v>18370</v>
      </c>
      <c r="F234" s="842">
        <v>22044</v>
      </c>
    </row>
    <row r="235" spans="1:6" ht="15" outlineLevel="1">
      <c r="A235" s="171" t="s">
        <v>681</v>
      </c>
      <c r="B235" s="177"/>
      <c r="C235" s="164" t="s">
        <v>405</v>
      </c>
      <c r="D235" s="163">
        <v>2.5</v>
      </c>
      <c r="E235" s="387">
        <v>28600</v>
      </c>
      <c r="F235" s="839">
        <v>34320</v>
      </c>
    </row>
    <row r="236" spans="1:6" ht="15" outlineLevel="1">
      <c r="A236" s="171" t="s">
        <v>682</v>
      </c>
      <c r="B236" s="177"/>
      <c r="C236" s="164" t="s">
        <v>405</v>
      </c>
      <c r="D236" s="174">
        <v>4</v>
      </c>
      <c r="E236" s="387">
        <v>43870</v>
      </c>
      <c r="F236" s="839">
        <v>52644</v>
      </c>
    </row>
    <row r="237" spans="1:6" ht="15" outlineLevel="1">
      <c r="A237" s="171">
        <v>14430</v>
      </c>
      <c r="B237" s="177"/>
      <c r="C237" s="164" t="s">
        <v>405</v>
      </c>
      <c r="D237" s="174">
        <v>6</v>
      </c>
      <c r="E237" s="387">
        <v>63820</v>
      </c>
      <c r="F237" s="839">
        <v>76584</v>
      </c>
    </row>
    <row r="238" spans="1:6" ht="15" outlineLevel="1">
      <c r="A238" s="171">
        <v>14567</v>
      </c>
      <c r="B238" s="177"/>
      <c r="C238" s="164" t="s">
        <v>405</v>
      </c>
      <c r="D238" s="174">
        <v>10</v>
      </c>
      <c r="E238" s="387">
        <v>104910</v>
      </c>
      <c r="F238" s="839">
        <v>125892</v>
      </c>
    </row>
    <row r="239" spans="1:6" ht="15" outlineLevel="1">
      <c r="A239" s="171" t="s">
        <v>683</v>
      </c>
      <c r="B239" s="177"/>
      <c r="C239" s="164" t="s">
        <v>405</v>
      </c>
      <c r="D239" s="174">
        <v>16</v>
      </c>
      <c r="E239" s="387">
        <v>165870</v>
      </c>
      <c r="F239" s="839">
        <v>199044</v>
      </c>
    </row>
    <row r="240" spans="1:6" ht="15" outlineLevel="1">
      <c r="A240" s="171" t="s">
        <v>684</v>
      </c>
      <c r="B240" s="177"/>
      <c r="C240" s="164" t="s">
        <v>405</v>
      </c>
      <c r="D240" s="174">
        <v>25</v>
      </c>
      <c r="E240" s="387">
        <v>263650</v>
      </c>
      <c r="F240" s="839">
        <v>316380</v>
      </c>
    </row>
    <row r="241" spans="1:6" ht="15" outlineLevel="1">
      <c r="A241" s="171" t="s">
        <v>685</v>
      </c>
      <c r="B241" s="177"/>
      <c r="C241" s="164" t="s">
        <v>405</v>
      </c>
      <c r="D241" s="174">
        <v>35</v>
      </c>
      <c r="E241" s="387">
        <v>351330</v>
      </c>
      <c r="F241" s="839">
        <v>421596</v>
      </c>
    </row>
    <row r="242" spans="1:7" ht="15" outlineLevel="1">
      <c r="A242" s="171" t="s">
        <v>686</v>
      </c>
      <c r="B242" s="177"/>
      <c r="C242" s="164" t="s">
        <v>405</v>
      </c>
      <c r="D242" s="174">
        <v>50</v>
      </c>
      <c r="E242" s="387">
        <v>505450</v>
      </c>
      <c r="F242" s="839">
        <v>606540</v>
      </c>
      <c r="G242" s="77"/>
    </row>
    <row r="243" spans="1:7" ht="15.75" outlineLevel="1" thickBot="1">
      <c r="A243" s="172" t="s">
        <v>687</v>
      </c>
      <c r="B243" s="177"/>
      <c r="C243" s="166" t="s">
        <v>405</v>
      </c>
      <c r="D243" s="176">
        <v>70</v>
      </c>
      <c r="E243" s="388">
        <v>702330</v>
      </c>
      <c r="F243" s="841">
        <v>842796</v>
      </c>
      <c r="G243" s="77"/>
    </row>
    <row r="244" spans="1:7" ht="15" outlineLevel="1">
      <c r="A244" s="534"/>
      <c r="B244" s="77"/>
      <c r="C244" s="77"/>
      <c r="D244" s="257"/>
      <c r="E244" s="258"/>
      <c r="F244" s="258"/>
      <c r="G244" s="77"/>
    </row>
    <row r="245" spans="1:7" ht="15.75">
      <c r="A245" s="534"/>
      <c r="B245" s="77"/>
      <c r="C245" s="256" t="s">
        <v>279</v>
      </c>
      <c r="D245" s="257"/>
      <c r="E245" s="258"/>
      <c r="F245" s="258"/>
      <c r="G245" s="77"/>
    </row>
    <row r="246" spans="1:7" ht="15.75" outlineLevel="1" thickBot="1">
      <c r="A246" s="534"/>
      <c r="B246" s="77"/>
      <c r="C246" s="259" t="s">
        <v>119</v>
      </c>
      <c r="D246" s="257"/>
      <c r="E246" s="258"/>
      <c r="F246" s="258"/>
      <c r="G246" s="77"/>
    </row>
    <row r="247" spans="1:7" ht="15" outlineLevel="1">
      <c r="A247" s="260" t="s">
        <v>688</v>
      </c>
      <c r="B247" s="276"/>
      <c r="C247" s="277" t="s">
        <v>119</v>
      </c>
      <c r="D247" s="278" t="s">
        <v>97</v>
      </c>
      <c r="E247" s="394">
        <v>47710</v>
      </c>
      <c r="F247" s="708">
        <v>57252</v>
      </c>
      <c r="G247" s="82" t="s">
        <v>523</v>
      </c>
    </row>
    <row r="248" spans="1:7" ht="15" outlineLevel="1">
      <c r="A248" s="264"/>
      <c r="B248" s="276"/>
      <c r="C248" s="279" t="s">
        <v>119</v>
      </c>
      <c r="D248" s="280" t="s">
        <v>98</v>
      </c>
      <c r="E248" s="395">
        <v>69030</v>
      </c>
      <c r="F248" s="709">
        <v>82836</v>
      </c>
      <c r="G248" s="82" t="s">
        <v>523</v>
      </c>
    </row>
    <row r="249" spans="1:7" ht="15" outlineLevel="1">
      <c r="A249" s="264"/>
      <c r="B249" s="276"/>
      <c r="C249" s="181" t="s">
        <v>119</v>
      </c>
      <c r="D249" s="182" t="s">
        <v>387</v>
      </c>
      <c r="E249" s="395">
        <v>114780</v>
      </c>
      <c r="F249" s="709">
        <v>137736</v>
      </c>
      <c r="G249" s="77"/>
    </row>
    <row r="250" spans="1:7" ht="15" outlineLevel="1">
      <c r="A250" s="264"/>
      <c r="B250" s="276"/>
      <c r="C250" s="162" t="s">
        <v>119</v>
      </c>
      <c r="D250" s="183" t="s">
        <v>388</v>
      </c>
      <c r="E250" s="395">
        <v>161810</v>
      </c>
      <c r="F250" s="709">
        <v>194172</v>
      </c>
      <c r="G250" s="77"/>
    </row>
    <row r="251" spans="1:7" ht="15.75" outlineLevel="1" thickBot="1">
      <c r="A251" s="267"/>
      <c r="B251" s="276"/>
      <c r="C251" s="184" t="s">
        <v>119</v>
      </c>
      <c r="D251" s="185" t="s">
        <v>169</v>
      </c>
      <c r="E251" s="396">
        <v>253690</v>
      </c>
      <c r="F251" s="710">
        <v>304428</v>
      </c>
      <c r="G251" s="77"/>
    </row>
    <row r="252" spans="1:7" ht="15" outlineLevel="1">
      <c r="A252" s="260" t="s">
        <v>689</v>
      </c>
      <c r="B252" s="276"/>
      <c r="C252" s="277" t="s">
        <v>119</v>
      </c>
      <c r="D252" s="278" t="s">
        <v>99</v>
      </c>
      <c r="E252" s="394">
        <v>64990</v>
      </c>
      <c r="F252" s="708">
        <v>77988</v>
      </c>
      <c r="G252" s="82" t="s">
        <v>523</v>
      </c>
    </row>
    <row r="253" spans="1:7" ht="15" outlineLevel="1">
      <c r="A253" s="264">
        <v>14429</v>
      </c>
      <c r="B253" s="276"/>
      <c r="C253" s="279" t="s">
        <v>119</v>
      </c>
      <c r="D253" s="280" t="s">
        <v>100</v>
      </c>
      <c r="E253" s="395">
        <v>96030</v>
      </c>
      <c r="F253" s="709">
        <v>115236</v>
      </c>
      <c r="G253" s="82" t="s">
        <v>523</v>
      </c>
    </row>
    <row r="254" spans="1:7" ht="15" outlineLevel="1">
      <c r="A254" s="264"/>
      <c r="B254" s="276"/>
      <c r="C254" s="181" t="s">
        <v>119</v>
      </c>
      <c r="D254" s="182" t="s">
        <v>389</v>
      </c>
      <c r="E254" s="397">
        <v>161360</v>
      </c>
      <c r="F254" s="711">
        <v>193632</v>
      </c>
      <c r="G254" s="77"/>
    </row>
    <row r="255" spans="1:7" ht="15" outlineLevel="1">
      <c r="A255" s="264"/>
      <c r="B255" s="276"/>
      <c r="C255" s="162" t="s">
        <v>119</v>
      </c>
      <c r="D255" s="183" t="s">
        <v>390</v>
      </c>
      <c r="E255" s="395">
        <v>229150</v>
      </c>
      <c r="F255" s="709">
        <v>274980</v>
      </c>
      <c r="G255" s="77"/>
    </row>
    <row r="256" spans="1:7" ht="15.75" outlineLevel="1" thickBot="1">
      <c r="A256" s="267"/>
      <c r="B256" s="276"/>
      <c r="C256" s="184" t="s">
        <v>119</v>
      </c>
      <c r="D256" s="185" t="s">
        <v>173</v>
      </c>
      <c r="E256" s="396">
        <v>363640</v>
      </c>
      <c r="F256" s="710">
        <v>436368</v>
      </c>
      <c r="G256" s="77"/>
    </row>
    <row r="257" spans="1:7" ht="15" outlineLevel="1">
      <c r="A257" s="260"/>
      <c r="B257" s="276"/>
      <c r="C257" s="159" t="s">
        <v>119</v>
      </c>
      <c r="D257" s="186" t="s">
        <v>175</v>
      </c>
      <c r="E257" s="394">
        <v>93480</v>
      </c>
      <c r="F257" s="708">
        <v>112176</v>
      </c>
      <c r="G257" s="77"/>
    </row>
    <row r="258" spans="1:7" ht="15" outlineLevel="1">
      <c r="A258" s="264"/>
      <c r="B258" s="276"/>
      <c r="C258" s="162" t="s">
        <v>119</v>
      </c>
      <c r="D258" s="183" t="s">
        <v>176</v>
      </c>
      <c r="E258" s="395">
        <v>138150</v>
      </c>
      <c r="F258" s="709">
        <v>165780</v>
      </c>
      <c r="G258" s="77"/>
    </row>
    <row r="259" spans="1:7" ht="15" outlineLevel="1">
      <c r="A259" s="264"/>
      <c r="B259" s="276"/>
      <c r="C259" s="162" t="s">
        <v>119</v>
      </c>
      <c r="D259" s="183" t="s">
        <v>391</v>
      </c>
      <c r="E259" s="395">
        <v>209370</v>
      </c>
      <c r="F259" s="709">
        <v>251244</v>
      </c>
      <c r="G259" s="77"/>
    </row>
    <row r="260" spans="1:6" ht="15" outlineLevel="1">
      <c r="A260" s="264"/>
      <c r="B260" s="276"/>
      <c r="C260" s="162" t="s">
        <v>119</v>
      </c>
      <c r="D260" s="183" t="s">
        <v>392</v>
      </c>
      <c r="E260" s="395">
        <v>296670</v>
      </c>
      <c r="F260" s="709">
        <v>356004</v>
      </c>
    </row>
    <row r="261" spans="1:6" ht="15.75" outlineLevel="1" thickBot="1">
      <c r="A261" s="267"/>
      <c r="B261" s="276"/>
      <c r="C261" s="184" t="s">
        <v>119</v>
      </c>
      <c r="D261" s="185" t="s">
        <v>393</v>
      </c>
      <c r="E261" s="396">
        <v>475670</v>
      </c>
      <c r="F261" s="710">
        <v>570804</v>
      </c>
    </row>
    <row r="262" spans="1:6" ht="15" outlineLevel="1">
      <c r="A262" s="260"/>
      <c r="B262" s="276"/>
      <c r="C262" s="159" t="s">
        <v>119</v>
      </c>
      <c r="D262" s="186" t="s">
        <v>181</v>
      </c>
      <c r="E262" s="394">
        <v>113610</v>
      </c>
      <c r="F262" s="708">
        <v>136332</v>
      </c>
    </row>
    <row r="263" spans="1:6" ht="15" outlineLevel="1">
      <c r="A263" s="264"/>
      <c r="B263" s="276"/>
      <c r="C263" s="162" t="s">
        <v>119</v>
      </c>
      <c r="D263" s="183" t="s">
        <v>182</v>
      </c>
      <c r="E263" s="395">
        <v>169720</v>
      </c>
      <c r="F263" s="709">
        <v>203664</v>
      </c>
    </row>
    <row r="264" spans="1:6" ht="15" outlineLevel="1">
      <c r="A264" s="264"/>
      <c r="B264" s="276"/>
      <c r="C264" s="162" t="s">
        <v>119</v>
      </c>
      <c r="D264" s="183" t="s">
        <v>395</v>
      </c>
      <c r="E264" s="395">
        <v>257910</v>
      </c>
      <c r="F264" s="709">
        <v>309492</v>
      </c>
    </row>
    <row r="265" spans="1:6" ht="15" outlineLevel="1">
      <c r="A265" s="264"/>
      <c r="B265" s="276"/>
      <c r="C265" s="162" t="s">
        <v>119</v>
      </c>
      <c r="D265" s="183" t="s">
        <v>396</v>
      </c>
      <c r="E265" s="395">
        <v>366680</v>
      </c>
      <c r="F265" s="709">
        <v>440016</v>
      </c>
    </row>
    <row r="266" spans="1:6" ht="15.75" outlineLevel="1" thickBot="1">
      <c r="A266" s="267"/>
      <c r="B266" s="276"/>
      <c r="C266" s="184" t="s">
        <v>119</v>
      </c>
      <c r="D266" s="185" t="s">
        <v>185</v>
      </c>
      <c r="E266" s="396">
        <v>590470</v>
      </c>
      <c r="F266" s="710">
        <v>708564</v>
      </c>
    </row>
    <row r="267" spans="1:7" ht="15" outlineLevel="1">
      <c r="A267" s="534"/>
      <c r="B267" s="77"/>
      <c r="C267" s="75"/>
      <c r="D267" s="76"/>
      <c r="E267" s="134"/>
      <c r="F267" s="79"/>
      <c r="G267" s="77"/>
    </row>
    <row r="268" spans="1:7" ht="15.75" outlineLevel="1" thickBot="1">
      <c r="A268" s="534"/>
      <c r="B268" s="77"/>
      <c r="C268" s="81" t="s">
        <v>118</v>
      </c>
      <c r="D268" s="76"/>
      <c r="E268" s="135"/>
      <c r="F268" s="79"/>
      <c r="G268" s="77"/>
    </row>
    <row r="269" spans="1:7" ht="15" outlineLevel="1">
      <c r="A269" s="281"/>
      <c r="B269" s="282"/>
      <c r="C269" s="159" t="s">
        <v>414</v>
      </c>
      <c r="D269" s="187" t="s">
        <v>97</v>
      </c>
      <c r="E269" s="394">
        <v>41860</v>
      </c>
      <c r="F269" s="708">
        <v>50232</v>
      </c>
      <c r="G269" s="77"/>
    </row>
    <row r="270" spans="1:7" ht="15" outlineLevel="1">
      <c r="A270" s="283"/>
      <c r="B270" s="282"/>
      <c r="C270" s="162" t="s">
        <v>414</v>
      </c>
      <c r="D270" s="188" t="s">
        <v>98</v>
      </c>
      <c r="E270" s="395">
        <v>62150</v>
      </c>
      <c r="F270" s="709">
        <v>74580</v>
      </c>
      <c r="G270" s="77"/>
    </row>
    <row r="271" spans="1:7" ht="15" outlineLevel="1">
      <c r="A271" s="284">
        <v>14421</v>
      </c>
      <c r="B271" s="282"/>
      <c r="C271" s="162" t="s">
        <v>414</v>
      </c>
      <c r="D271" s="188" t="s">
        <v>99</v>
      </c>
      <c r="E271" s="395">
        <v>61930</v>
      </c>
      <c r="F271" s="709">
        <v>74316</v>
      </c>
      <c r="G271" s="77"/>
    </row>
    <row r="272" spans="1:7" ht="15.75" outlineLevel="1" thickBot="1">
      <c r="A272" s="267"/>
      <c r="B272" s="276"/>
      <c r="C272" s="184" t="s">
        <v>414</v>
      </c>
      <c r="D272" s="189" t="s">
        <v>100</v>
      </c>
      <c r="E272" s="396">
        <v>92360</v>
      </c>
      <c r="F272" s="710">
        <v>110832</v>
      </c>
      <c r="G272" s="77"/>
    </row>
    <row r="273" spans="1:6" ht="15" outlineLevel="1">
      <c r="A273" s="281"/>
      <c r="B273" s="282"/>
      <c r="C273" s="159" t="s">
        <v>118</v>
      </c>
      <c r="D273" s="187" t="s">
        <v>158</v>
      </c>
      <c r="E273" s="394">
        <v>32390</v>
      </c>
      <c r="F273" s="708">
        <v>38868</v>
      </c>
    </row>
    <row r="274" spans="1:6" ht="15" outlineLevel="1">
      <c r="A274" s="283"/>
      <c r="B274" s="282"/>
      <c r="C274" s="162" t="s">
        <v>118</v>
      </c>
      <c r="D274" s="188" t="s">
        <v>159</v>
      </c>
      <c r="E274" s="395">
        <v>45220</v>
      </c>
      <c r="F274" s="709">
        <v>54264</v>
      </c>
    </row>
    <row r="275" spans="1:6" ht="15" outlineLevel="1">
      <c r="A275" s="283"/>
      <c r="B275" s="282"/>
      <c r="C275" s="162" t="s">
        <v>118</v>
      </c>
      <c r="D275" s="188" t="s">
        <v>415</v>
      </c>
      <c r="E275" s="395">
        <v>67150</v>
      </c>
      <c r="F275" s="709">
        <v>80580</v>
      </c>
    </row>
    <row r="276" spans="1:6" ht="15" outlineLevel="1">
      <c r="A276" s="283"/>
      <c r="B276" s="282"/>
      <c r="C276" s="162" t="s">
        <v>118</v>
      </c>
      <c r="D276" s="188" t="s">
        <v>416</v>
      </c>
      <c r="E276" s="395">
        <v>92500</v>
      </c>
      <c r="F276" s="709">
        <v>111000</v>
      </c>
    </row>
    <row r="277" spans="1:6" ht="15.75" outlineLevel="1" thickBot="1">
      <c r="A277" s="267"/>
      <c r="B277" s="276"/>
      <c r="C277" s="184" t="s">
        <v>118</v>
      </c>
      <c r="D277" s="189" t="s">
        <v>162</v>
      </c>
      <c r="E277" s="396">
        <v>137370</v>
      </c>
      <c r="F277" s="710">
        <v>164844</v>
      </c>
    </row>
    <row r="278" spans="1:7" ht="15" outlineLevel="1">
      <c r="A278" s="170" t="s">
        <v>690</v>
      </c>
      <c r="B278" s="190"/>
      <c r="C278" s="277" t="s">
        <v>118</v>
      </c>
      <c r="D278" s="278" t="s">
        <v>97</v>
      </c>
      <c r="E278" s="394">
        <v>50360</v>
      </c>
      <c r="F278" s="708">
        <v>60432</v>
      </c>
      <c r="G278" s="82" t="s">
        <v>523</v>
      </c>
    </row>
    <row r="279" spans="1:7" ht="15" outlineLevel="1">
      <c r="A279" s="171" t="s">
        <v>691</v>
      </c>
      <c r="B279" s="190"/>
      <c r="C279" s="279" t="s">
        <v>118</v>
      </c>
      <c r="D279" s="280" t="s">
        <v>98</v>
      </c>
      <c r="E279" s="395">
        <v>71880</v>
      </c>
      <c r="F279" s="709">
        <v>86256</v>
      </c>
      <c r="G279" s="82" t="s">
        <v>523</v>
      </c>
    </row>
    <row r="280" spans="1:7" ht="15" outlineLevel="1">
      <c r="A280" s="171" t="s">
        <v>692</v>
      </c>
      <c r="B280" s="190"/>
      <c r="C280" s="181" t="s">
        <v>118</v>
      </c>
      <c r="D280" s="182" t="s">
        <v>387</v>
      </c>
      <c r="E280" s="395">
        <v>120900</v>
      </c>
      <c r="F280" s="709">
        <v>145080</v>
      </c>
      <c r="G280" s="77"/>
    </row>
    <row r="281" spans="1:7" ht="15" outlineLevel="1">
      <c r="A281" s="171" t="s">
        <v>693</v>
      </c>
      <c r="B281" s="190"/>
      <c r="C281" s="162" t="s">
        <v>118</v>
      </c>
      <c r="D281" s="183" t="s">
        <v>388</v>
      </c>
      <c r="E281" s="395">
        <v>166520</v>
      </c>
      <c r="F281" s="709">
        <v>199824</v>
      </c>
      <c r="G281" s="77"/>
    </row>
    <row r="282" spans="1:7" ht="15.75" outlineLevel="1" thickBot="1">
      <c r="A282" s="172"/>
      <c r="B282" s="190"/>
      <c r="C282" s="184" t="s">
        <v>118</v>
      </c>
      <c r="D282" s="185" t="s">
        <v>169</v>
      </c>
      <c r="E282" s="396">
        <v>252800</v>
      </c>
      <c r="F282" s="710">
        <v>303360</v>
      </c>
      <c r="G282" s="77"/>
    </row>
    <row r="283" spans="1:7" ht="15" outlineLevel="1">
      <c r="A283" s="260" t="s">
        <v>694</v>
      </c>
      <c r="B283" s="276"/>
      <c r="C283" s="277" t="s">
        <v>118</v>
      </c>
      <c r="D283" s="278" t="s">
        <v>99</v>
      </c>
      <c r="E283" s="394">
        <v>66900</v>
      </c>
      <c r="F283" s="708">
        <v>80280</v>
      </c>
      <c r="G283" s="82" t="s">
        <v>523</v>
      </c>
    </row>
    <row r="284" spans="1:7" ht="15" outlineLevel="1">
      <c r="A284" s="264" t="s">
        <v>695</v>
      </c>
      <c r="B284" s="276"/>
      <c r="C284" s="279" t="s">
        <v>118</v>
      </c>
      <c r="D284" s="280" t="s">
        <v>100</v>
      </c>
      <c r="E284" s="395">
        <v>97650</v>
      </c>
      <c r="F284" s="709">
        <v>117180</v>
      </c>
      <c r="G284" s="82" t="s">
        <v>523</v>
      </c>
    </row>
    <row r="285" spans="1:6" ht="15" outlineLevel="1">
      <c r="A285" s="171" t="s">
        <v>696</v>
      </c>
      <c r="B285" s="190"/>
      <c r="C285" s="181" t="s">
        <v>118</v>
      </c>
      <c r="D285" s="182" t="s">
        <v>389</v>
      </c>
      <c r="E285" s="397">
        <v>168140</v>
      </c>
      <c r="F285" s="711">
        <v>201768</v>
      </c>
    </row>
    <row r="286" spans="1:6" ht="15.75" outlineLevel="1" thickBot="1">
      <c r="A286" s="172" t="s">
        <v>697</v>
      </c>
      <c r="B286" s="190"/>
      <c r="C286" s="184" t="s">
        <v>118</v>
      </c>
      <c r="D286" s="185" t="s">
        <v>390</v>
      </c>
      <c r="E286" s="396">
        <v>234590</v>
      </c>
      <c r="F286" s="710">
        <v>281508</v>
      </c>
    </row>
    <row r="287" spans="1:6" ht="15" outlineLevel="1">
      <c r="A287" s="170" t="s">
        <v>698</v>
      </c>
      <c r="B287" s="190"/>
      <c r="C287" s="159" t="s">
        <v>118</v>
      </c>
      <c r="D287" s="186" t="s">
        <v>175</v>
      </c>
      <c r="E287" s="394">
        <v>96540</v>
      </c>
      <c r="F287" s="708">
        <v>115848</v>
      </c>
    </row>
    <row r="288" spans="1:6" ht="15" outlineLevel="1">
      <c r="A288" s="171" t="s">
        <v>699</v>
      </c>
      <c r="B288" s="190"/>
      <c r="C288" s="162" t="s">
        <v>118</v>
      </c>
      <c r="D288" s="183" t="s">
        <v>176</v>
      </c>
      <c r="E288" s="395">
        <v>141520</v>
      </c>
      <c r="F288" s="709">
        <v>169824</v>
      </c>
    </row>
    <row r="289" spans="1:7" ht="15" outlineLevel="1">
      <c r="A289" s="171" t="s">
        <v>700</v>
      </c>
      <c r="B289" s="190"/>
      <c r="C289" s="162" t="s">
        <v>118</v>
      </c>
      <c r="D289" s="183" t="s">
        <v>391</v>
      </c>
      <c r="E289" s="395">
        <v>217340</v>
      </c>
      <c r="F289" s="709">
        <v>260808</v>
      </c>
      <c r="G289" s="77"/>
    </row>
    <row r="290" spans="1:7" ht="15.75" outlineLevel="1" thickBot="1">
      <c r="A290" s="172" t="s">
        <v>701</v>
      </c>
      <c r="B290" s="190"/>
      <c r="C290" s="184" t="s">
        <v>118</v>
      </c>
      <c r="D290" s="185" t="s">
        <v>392</v>
      </c>
      <c r="E290" s="396">
        <v>305150</v>
      </c>
      <c r="F290" s="710">
        <v>366180</v>
      </c>
      <c r="G290" s="77"/>
    </row>
    <row r="291" spans="1:6" ht="15" outlineLevel="1">
      <c r="A291" s="170" t="s">
        <v>702</v>
      </c>
      <c r="B291" s="190"/>
      <c r="C291" s="159" t="s">
        <v>118</v>
      </c>
      <c r="D291" s="186" t="s">
        <v>181</v>
      </c>
      <c r="E291" s="394">
        <v>117500</v>
      </c>
      <c r="F291" s="708">
        <v>141000</v>
      </c>
    </row>
    <row r="292" spans="1:6" ht="15" outlineLevel="1">
      <c r="A292" s="171" t="s">
        <v>703</v>
      </c>
      <c r="B292" s="190"/>
      <c r="C292" s="162" t="s">
        <v>118</v>
      </c>
      <c r="D292" s="183" t="s">
        <v>182</v>
      </c>
      <c r="E292" s="395">
        <v>173600</v>
      </c>
      <c r="F292" s="709">
        <v>208320</v>
      </c>
    </row>
    <row r="293" spans="1:6" ht="15" outlineLevel="1">
      <c r="A293" s="171" t="s">
        <v>704</v>
      </c>
      <c r="B293" s="190"/>
      <c r="C293" s="162" t="s">
        <v>118</v>
      </c>
      <c r="D293" s="183" t="s">
        <v>395</v>
      </c>
      <c r="E293" s="395">
        <v>267110</v>
      </c>
      <c r="F293" s="709">
        <v>320532</v>
      </c>
    </row>
    <row r="294" spans="1:6" ht="15.75" outlineLevel="1" thickBot="1">
      <c r="A294" s="172" t="s">
        <v>705</v>
      </c>
      <c r="B294" s="190"/>
      <c r="C294" s="184" t="s">
        <v>118</v>
      </c>
      <c r="D294" s="185" t="s">
        <v>396</v>
      </c>
      <c r="E294" s="396">
        <v>377590</v>
      </c>
      <c r="F294" s="710">
        <v>453108</v>
      </c>
    </row>
    <row r="295" spans="1:6" ht="15" outlineLevel="1">
      <c r="A295" s="331"/>
      <c r="B295" s="434"/>
      <c r="C295" s="416"/>
      <c r="D295" s="416"/>
      <c r="E295" s="661"/>
      <c r="F295" s="662"/>
    </row>
    <row r="296" spans="1:6" ht="15" outlineLevel="1">
      <c r="A296" s="534"/>
      <c r="B296" s="77"/>
      <c r="C296" s="77"/>
      <c r="D296" s="257"/>
      <c r="E296" s="258"/>
      <c r="F296" s="258"/>
    </row>
    <row r="297" spans="1:6" ht="16.5" thickBot="1">
      <c r="A297" s="534"/>
      <c r="B297" s="77"/>
      <c r="C297" s="256" t="s">
        <v>153</v>
      </c>
      <c r="D297" s="257"/>
      <c r="E297" s="258"/>
      <c r="F297" s="258"/>
    </row>
    <row r="298" spans="1:7" ht="15" outlineLevel="1">
      <c r="A298" s="170">
        <v>14670</v>
      </c>
      <c r="B298" s="177"/>
      <c r="C298" s="168" t="s">
        <v>153</v>
      </c>
      <c r="D298" s="160" t="s">
        <v>337</v>
      </c>
      <c r="E298" s="386">
        <v>2310</v>
      </c>
      <c r="F298" s="847">
        <v>2772</v>
      </c>
      <c r="G298" s="77"/>
    </row>
    <row r="299" spans="1:7" ht="15" outlineLevel="1">
      <c r="A299" s="171">
        <v>14671</v>
      </c>
      <c r="B299" s="177"/>
      <c r="C299" s="164" t="s">
        <v>153</v>
      </c>
      <c r="D299" s="163" t="s">
        <v>417</v>
      </c>
      <c r="E299" s="387">
        <v>4900</v>
      </c>
      <c r="F299" s="848">
        <v>5880</v>
      </c>
      <c r="G299" s="77"/>
    </row>
    <row r="300" spans="1:7" ht="15.75" outlineLevel="1" thickBot="1">
      <c r="A300" s="172">
        <v>14672</v>
      </c>
      <c r="B300" s="177"/>
      <c r="C300" s="166" t="s">
        <v>153</v>
      </c>
      <c r="D300" s="176" t="s">
        <v>418</v>
      </c>
      <c r="E300" s="388">
        <v>6050</v>
      </c>
      <c r="F300" s="849">
        <v>7260</v>
      </c>
      <c r="G300" s="77"/>
    </row>
    <row r="301" spans="1:7" ht="15" outlineLevel="1">
      <c r="A301" s="170"/>
      <c r="B301" s="177"/>
      <c r="C301" s="168" t="s">
        <v>153</v>
      </c>
      <c r="D301" s="423" t="s">
        <v>85</v>
      </c>
      <c r="E301" s="386">
        <v>4930</v>
      </c>
      <c r="F301" s="847">
        <v>5916</v>
      </c>
      <c r="G301" s="77"/>
    </row>
    <row r="302" spans="1:7" ht="15" outlineLevel="1">
      <c r="A302" s="171">
        <v>14673</v>
      </c>
      <c r="B302" s="177"/>
      <c r="C302" s="164" t="s">
        <v>153</v>
      </c>
      <c r="D302" s="174" t="s">
        <v>419</v>
      </c>
      <c r="E302" s="387">
        <v>10350</v>
      </c>
      <c r="F302" s="848">
        <v>12420</v>
      </c>
      <c r="G302" s="77"/>
    </row>
    <row r="303" spans="1:7" ht="15.75" outlineLevel="1" thickBot="1">
      <c r="A303" s="172">
        <v>14822</v>
      </c>
      <c r="B303" s="177"/>
      <c r="C303" s="166" t="s">
        <v>153</v>
      </c>
      <c r="D303" s="176" t="s">
        <v>420</v>
      </c>
      <c r="E303" s="388">
        <v>12700</v>
      </c>
      <c r="F303" s="849">
        <v>15240</v>
      </c>
      <c r="G303" s="77"/>
    </row>
    <row r="304" spans="1:7" ht="15" outlineLevel="1">
      <c r="A304" s="534"/>
      <c r="B304" s="77"/>
      <c r="C304" s="77"/>
      <c r="D304" s="257"/>
      <c r="E304" s="258"/>
      <c r="F304" s="258"/>
      <c r="G304" s="77"/>
    </row>
    <row r="305" spans="1:6" ht="16.5" thickBot="1">
      <c r="A305" s="534"/>
      <c r="B305" s="77"/>
      <c r="C305" s="256" t="s">
        <v>12</v>
      </c>
      <c r="D305" s="257"/>
      <c r="E305" s="258"/>
      <c r="F305" s="258"/>
    </row>
    <row r="306" spans="1:6" ht="15" outlineLevel="1">
      <c r="A306" s="170" t="s">
        <v>706</v>
      </c>
      <c r="B306" s="190"/>
      <c r="C306" s="159" t="s">
        <v>421</v>
      </c>
      <c r="D306" s="187" t="s">
        <v>224</v>
      </c>
      <c r="E306" s="394">
        <v>46040</v>
      </c>
      <c r="F306" s="708">
        <v>55248</v>
      </c>
    </row>
    <row r="307" spans="1:6" ht="15" outlineLevel="1">
      <c r="A307" s="171" t="s">
        <v>707</v>
      </c>
      <c r="B307" s="190"/>
      <c r="C307" s="162" t="s">
        <v>421</v>
      </c>
      <c r="D307" s="188" t="s">
        <v>175</v>
      </c>
      <c r="E307" s="395">
        <v>63910</v>
      </c>
      <c r="F307" s="709">
        <v>76692</v>
      </c>
    </row>
    <row r="308" spans="1:6" ht="15" outlineLevel="1">
      <c r="A308" s="171" t="s">
        <v>708</v>
      </c>
      <c r="B308" s="190"/>
      <c r="C308" s="162" t="s">
        <v>421</v>
      </c>
      <c r="D308" s="188" t="s">
        <v>176</v>
      </c>
      <c r="E308" s="395">
        <v>102380</v>
      </c>
      <c r="F308" s="709">
        <v>122856</v>
      </c>
    </row>
    <row r="309" spans="1:6" ht="15" outlineLevel="1">
      <c r="A309" s="171"/>
      <c r="B309" s="190"/>
      <c r="C309" s="162" t="s">
        <v>421</v>
      </c>
      <c r="D309" s="188" t="s">
        <v>177</v>
      </c>
      <c r="E309" s="395">
        <v>160030</v>
      </c>
      <c r="F309" s="709">
        <v>192036</v>
      </c>
    </row>
    <row r="310" spans="1:6" ht="15" outlineLevel="1">
      <c r="A310" s="171" t="s">
        <v>709</v>
      </c>
      <c r="B310" s="190"/>
      <c r="C310" s="162" t="s">
        <v>421</v>
      </c>
      <c r="D310" s="188" t="s">
        <v>178</v>
      </c>
      <c r="E310" s="395">
        <v>234930</v>
      </c>
      <c r="F310" s="709">
        <v>281916</v>
      </c>
    </row>
    <row r="311" spans="1:6" ht="15" outlineLevel="1">
      <c r="A311" s="171"/>
      <c r="B311" s="190"/>
      <c r="C311" s="162" t="s">
        <v>421</v>
      </c>
      <c r="D311" s="188" t="s">
        <v>179</v>
      </c>
      <c r="E311" s="395">
        <v>382840</v>
      </c>
      <c r="F311" s="709">
        <v>459408</v>
      </c>
    </row>
    <row r="312" spans="1:6" ht="15.75" outlineLevel="1" thickBot="1">
      <c r="A312" s="172"/>
      <c r="B312" s="190"/>
      <c r="C312" s="184" t="s">
        <v>421</v>
      </c>
      <c r="D312" s="189" t="s">
        <v>180</v>
      </c>
      <c r="E312" s="396">
        <v>607310</v>
      </c>
      <c r="F312" s="710">
        <v>728772</v>
      </c>
    </row>
    <row r="313" spans="1:6" ht="15" outlineLevel="1">
      <c r="A313" s="171" t="s">
        <v>710</v>
      </c>
      <c r="B313" s="190"/>
      <c r="C313" s="162" t="s">
        <v>421</v>
      </c>
      <c r="D313" s="188" t="s">
        <v>214</v>
      </c>
      <c r="E313" s="395">
        <v>52540</v>
      </c>
      <c r="F313" s="709">
        <v>63048</v>
      </c>
    </row>
    <row r="314" spans="1:6" ht="15" outlineLevel="1">
      <c r="A314" s="171" t="s">
        <v>711</v>
      </c>
      <c r="B314" s="190"/>
      <c r="C314" s="162" t="s">
        <v>421</v>
      </c>
      <c r="D314" s="188" t="s">
        <v>181</v>
      </c>
      <c r="E314" s="395">
        <v>78780</v>
      </c>
      <c r="F314" s="709">
        <v>94536</v>
      </c>
    </row>
    <row r="315" spans="1:6" ht="15" outlineLevel="1">
      <c r="A315" s="171" t="s">
        <v>712</v>
      </c>
      <c r="B315" s="190"/>
      <c r="C315" s="162" t="s">
        <v>421</v>
      </c>
      <c r="D315" s="188" t="s">
        <v>182</v>
      </c>
      <c r="E315" s="395">
        <v>127060</v>
      </c>
      <c r="F315" s="709">
        <v>152472</v>
      </c>
    </row>
    <row r="316" spans="1:6" ht="15" outlineLevel="1">
      <c r="A316" s="171" t="s">
        <v>713</v>
      </c>
      <c r="B316" s="190"/>
      <c r="C316" s="162" t="s">
        <v>421</v>
      </c>
      <c r="D316" s="188" t="s">
        <v>183</v>
      </c>
      <c r="E316" s="395">
        <v>198850</v>
      </c>
      <c r="F316" s="709">
        <v>238620</v>
      </c>
    </row>
    <row r="317" spans="1:6" ht="15" outlineLevel="1">
      <c r="A317" s="171" t="s">
        <v>714</v>
      </c>
      <c r="B317" s="190"/>
      <c r="C317" s="162" t="s">
        <v>421</v>
      </c>
      <c r="D317" s="188" t="s">
        <v>184</v>
      </c>
      <c r="E317" s="395">
        <v>292500</v>
      </c>
      <c r="F317" s="709">
        <v>351000</v>
      </c>
    </row>
    <row r="318" spans="1:6" ht="15" outlineLevel="1">
      <c r="A318" s="171"/>
      <c r="B318" s="190"/>
      <c r="C318" s="162" t="s">
        <v>421</v>
      </c>
      <c r="D318" s="188" t="s">
        <v>185</v>
      </c>
      <c r="E318" s="395">
        <v>477520</v>
      </c>
      <c r="F318" s="709">
        <v>573024</v>
      </c>
    </row>
    <row r="319" spans="1:6" ht="15.75" outlineLevel="1" thickBot="1">
      <c r="A319" s="172"/>
      <c r="B319" s="190"/>
      <c r="C319" s="184" t="s">
        <v>421</v>
      </c>
      <c r="D319" s="189" t="s">
        <v>186</v>
      </c>
      <c r="E319" s="396">
        <v>759730</v>
      </c>
      <c r="F319" s="710">
        <v>911676</v>
      </c>
    </row>
    <row r="320" spans="1:6" ht="15" outlineLevel="1">
      <c r="A320" s="171" t="s">
        <v>715</v>
      </c>
      <c r="B320" s="190"/>
      <c r="C320" s="162" t="s">
        <v>421</v>
      </c>
      <c r="D320" s="188" t="s">
        <v>215</v>
      </c>
      <c r="E320" s="395">
        <v>79110</v>
      </c>
      <c r="F320" s="709">
        <v>94932</v>
      </c>
    </row>
    <row r="321" spans="1:6" ht="15" outlineLevel="1">
      <c r="A321" s="171" t="s">
        <v>716</v>
      </c>
      <c r="B321" s="190"/>
      <c r="C321" s="162" t="s">
        <v>421</v>
      </c>
      <c r="D321" s="188" t="s">
        <v>217</v>
      </c>
      <c r="E321" s="395">
        <v>108560</v>
      </c>
      <c r="F321" s="709">
        <v>130272</v>
      </c>
    </row>
    <row r="322" spans="1:6" ht="15" outlineLevel="1">
      <c r="A322" s="171" t="s">
        <v>717</v>
      </c>
      <c r="B322" s="190"/>
      <c r="C322" s="162" t="s">
        <v>421</v>
      </c>
      <c r="D322" s="188" t="s">
        <v>423</v>
      </c>
      <c r="E322" s="395">
        <v>175100</v>
      </c>
      <c r="F322" s="709">
        <v>210120</v>
      </c>
    </row>
    <row r="323" spans="1:6" ht="15" outlineLevel="1">
      <c r="A323" s="171"/>
      <c r="B323" s="190"/>
      <c r="C323" s="162" t="s">
        <v>421</v>
      </c>
      <c r="D323" s="188" t="s">
        <v>424</v>
      </c>
      <c r="E323" s="395">
        <v>275230</v>
      </c>
      <c r="F323" s="709">
        <v>330276</v>
      </c>
    </row>
    <row r="324" spans="1:6" ht="15.75" outlineLevel="1" thickBot="1">
      <c r="A324" s="172"/>
      <c r="B324" s="190"/>
      <c r="C324" s="184" t="s">
        <v>421</v>
      </c>
      <c r="D324" s="189" t="s">
        <v>425</v>
      </c>
      <c r="E324" s="396">
        <v>406250</v>
      </c>
      <c r="F324" s="710">
        <v>487500</v>
      </c>
    </row>
    <row r="325" spans="1:6" ht="15" outlineLevel="1">
      <c r="A325" s="171" t="s">
        <v>718</v>
      </c>
      <c r="B325" s="190"/>
      <c r="C325" s="162" t="s">
        <v>421</v>
      </c>
      <c r="D325" s="188" t="s">
        <v>426</v>
      </c>
      <c r="E325" s="395">
        <v>112010</v>
      </c>
      <c r="F325" s="709">
        <v>134412</v>
      </c>
    </row>
    <row r="326" spans="1:6" ht="15" outlineLevel="1">
      <c r="A326" s="171" t="s">
        <v>719</v>
      </c>
      <c r="B326" s="190"/>
      <c r="C326" s="162" t="s">
        <v>421</v>
      </c>
      <c r="D326" s="188" t="s">
        <v>218</v>
      </c>
      <c r="E326" s="395">
        <v>154390</v>
      </c>
      <c r="F326" s="709">
        <v>185268</v>
      </c>
    </row>
    <row r="327" spans="1:6" ht="15" outlineLevel="1">
      <c r="A327" s="171" t="s">
        <v>720</v>
      </c>
      <c r="B327" s="190"/>
      <c r="C327" s="162" t="s">
        <v>421</v>
      </c>
      <c r="D327" s="188" t="s">
        <v>221</v>
      </c>
      <c r="E327" s="395">
        <v>249740</v>
      </c>
      <c r="F327" s="709">
        <v>299688</v>
      </c>
    </row>
    <row r="328" spans="1:6" ht="15.75" outlineLevel="1" thickBot="1">
      <c r="A328" s="172"/>
      <c r="B328" s="190"/>
      <c r="C328" s="184" t="s">
        <v>421</v>
      </c>
      <c r="D328" s="189" t="s">
        <v>427</v>
      </c>
      <c r="E328" s="396">
        <v>392600</v>
      </c>
      <c r="F328" s="710">
        <v>471120</v>
      </c>
    </row>
    <row r="329" spans="1:6" ht="15" outlineLevel="1">
      <c r="A329" s="171" t="s">
        <v>721</v>
      </c>
      <c r="B329" s="190"/>
      <c r="C329" s="162" t="s">
        <v>421</v>
      </c>
      <c r="D329" s="188" t="s">
        <v>428</v>
      </c>
      <c r="E329" s="395">
        <v>157410</v>
      </c>
      <c r="F329" s="709">
        <v>188892</v>
      </c>
    </row>
    <row r="330" spans="1:6" ht="15" outlineLevel="1">
      <c r="A330" s="171" t="s">
        <v>722</v>
      </c>
      <c r="B330" s="190"/>
      <c r="C330" s="162" t="s">
        <v>421</v>
      </c>
      <c r="D330" s="188" t="s">
        <v>219</v>
      </c>
      <c r="E330" s="395">
        <v>217790</v>
      </c>
      <c r="F330" s="709">
        <v>261348</v>
      </c>
    </row>
    <row r="331" spans="1:6" ht="15.75" outlineLevel="1" thickBot="1">
      <c r="A331" s="172" t="s">
        <v>723</v>
      </c>
      <c r="B331" s="190"/>
      <c r="C331" s="184" t="s">
        <v>421</v>
      </c>
      <c r="D331" s="189" t="s">
        <v>222</v>
      </c>
      <c r="E331" s="396">
        <v>353660</v>
      </c>
      <c r="F331" s="710">
        <v>424392</v>
      </c>
    </row>
    <row r="332" spans="1:6" ht="15" outlineLevel="1">
      <c r="A332" s="171" t="s">
        <v>724</v>
      </c>
      <c r="B332" s="190"/>
      <c r="C332" s="162" t="s">
        <v>421</v>
      </c>
      <c r="D332" s="188" t="s">
        <v>429</v>
      </c>
      <c r="E332" s="395">
        <v>216580</v>
      </c>
      <c r="F332" s="709">
        <v>259896</v>
      </c>
    </row>
    <row r="333" spans="1:6" ht="15" outlineLevel="1">
      <c r="A333" s="171" t="s">
        <v>725</v>
      </c>
      <c r="B333" s="190"/>
      <c r="C333" s="162" t="s">
        <v>421</v>
      </c>
      <c r="D333" s="188" t="s">
        <v>220</v>
      </c>
      <c r="E333" s="395">
        <v>300590</v>
      </c>
      <c r="F333" s="709">
        <v>360708</v>
      </c>
    </row>
    <row r="334" spans="1:6" ht="15.75" outlineLevel="1" thickBot="1">
      <c r="A334" s="172" t="s">
        <v>726</v>
      </c>
      <c r="B334" s="190"/>
      <c r="C334" s="184" t="s">
        <v>421</v>
      </c>
      <c r="D334" s="189" t="s">
        <v>223</v>
      </c>
      <c r="E334" s="396">
        <v>489780</v>
      </c>
      <c r="F334" s="710">
        <v>587736</v>
      </c>
    </row>
    <row r="335" spans="1:6" ht="15" outlineLevel="1">
      <c r="A335" s="534"/>
      <c r="B335" s="77"/>
      <c r="C335" s="77"/>
      <c r="D335" s="257"/>
      <c r="E335" s="258"/>
      <c r="F335" s="258"/>
    </row>
    <row r="336" spans="1:6" ht="16.5" thickBot="1">
      <c r="A336" s="534"/>
      <c r="B336" s="77"/>
      <c r="C336" s="256" t="s">
        <v>10</v>
      </c>
      <c r="D336" s="257"/>
      <c r="E336" s="258"/>
      <c r="F336" s="258"/>
    </row>
    <row r="337" spans="1:6" ht="15" outlineLevel="1">
      <c r="A337" s="260">
        <v>14618</v>
      </c>
      <c r="B337" s="285"/>
      <c r="C337" s="159" t="s">
        <v>430</v>
      </c>
      <c r="D337" s="187" t="s">
        <v>422</v>
      </c>
      <c r="E337" s="394">
        <v>38190</v>
      </c>
      <c r="F337" s="708">
        <v>45828</v>
      </c>
    </row>
    <row r="338" spans="1:6" ht="15" outlineLevel="1">
      <c r="A338" s="171" t="s">
        <v>727</v>
      </c>
      <c r="B338" s="190"/>
      <c r="C338" s="162" t="s">
        <v>430</v>
      </c>
      <c r="D338" s="188" t="s">
        <v>224</v>
      </c>
      <c r="E338" s="395">
        <v>43440</v>
      </c>
      <c r="F338" s="709">
        <v>52128</v>
      </c>
    </row>
    <row r="339" spans="1:6" ht="15" outlineLevel="1">
      <c r="A339" s="264" t="s">
        <v>728</v>
      </c>
      <c r="B339" s="276"/>
      <c r="C339" s="162" t="s">
        <v>430</v>
      </c>
      <c r="D339" s="188" t="s">
        <v>175</v>
      </c>
      <c r="E339" s="395">
        <v>61600</v>
      </c>
      <c r="F339" s="709">
        <v>73920</v>
      </c>
    </row>
    <row r="340" spans="1:6" ht="15" outlineLevel="1">
      <c r="A340" s="264" t="s">
        <v>729</v>
      </c>
      <c r="B340" s="276"/>
      <c r="C340" s="162" t="s">
        <v>430</v>
      </c>
      <c r="D340" s="188" t="s">
        <v>176</v>
      </c>
      <c r="E340" s="395">
        <v>98100</v>
      </c>
      <c r="F340" s="709">
        <v>117720</v>
      </c>
    </row>
    <row r="341" spans="1:6" ht="15" outlineLevel="1">
      <c r="A341" s="264" t="s">
        <v>730</v>
      </c>
      <c r="B341" s="276"/>
      <c r="C341" s="162" t="s">
        <v>430</v>
      </c>
      <c r="D341" s="188" t="s">
        <v>177</v>
      </c>
      <c r="E341" s="395">
        <v>160030</v>
      </c>
      <c r="F341" s="709">
        <v>192036</v>
      </c>
    </row>
    <row r="342" spans="1:6" ht="15" outlineLevel="1">
      <c r="A342" s="264"/>
      <c r="B342" s="276"/>
      <c r="C342" s="162" t="s">
        <v>430</v>
      </c>
      <c r="D342" s="188" t="s">
        <v>178</v>
      </c>
      <c r="E342" s="395">
        <v>234930</v>
      </c>
      <c r="F342" s="709">
        <v>281916</v>
      </c>
    </row>
    <row r="343" spans="1:6" ht="15" outlineLevel="1">
      <c r="A343" s="264"/>
      <c r="B343" s="276"/>
      <c r="C343" s="162" t="s">
        <v>430</v>
      </c>
      <c r="D343" s="188" t="s">
        <v>179</v>
      </c>
      <c r="E343" s="395">
        <v>382840</v>
      </c>
      <c r="F343" s="709">
        <v>459408</v>
      </c>
    </row>
    <row r="344" spans="1:6" ht="15.75" outlineLevel="1" thickBot="1">
      <c r="A344" s="267"/>
      <c r="B344" s="276"/>
      <c r="C344" s="184" t="s">
        <v>430</v>
      </c>
      <c r="D344" s="189" t="s">
        <v>180</v>
      </c>
      <c r="E344" s="396">
        <v>607310</v>
      </c>
      <c r="F344" s="710">
        <v>728772</v>
      </c>
    </row>
    <row r="345" spans="1:6" ht="15" outlineLevel="1">
      <c r="A345" s="260">
        <v>14576</v>
      </c>
      <c r="B345" s="276"/>
      <c r="C345" s="159" t="s">
        <v>430</v>
      </c>
      <c r="D345" s="187" t="s">
        <v>207</v>
      </c>
      <c r="E345" s="394">
        <v>45190</v>
      </c>
      <c r="F345" s="708">
        <v>54228</v>
      </c>
    </row>
    <row r="346" spans="1:6" ht="15" outlineLevel="1">
      <c r="A346" s="171" t="s">
        <v>731</v>
      </c>
      <c r="B346" s="190"/>
      <c r="C346" s="162" t="s">
        <v>430</v>
      </c>
      <c r="D346" s="188" t="s">
        <v>214</v>
      </c>
      <c r="E346" s="395">
        <v>56660</v>
      </c>
      <c r="F346" s="709">
        <v>67992</v>
      </c>
    </row>
    <row r="347" spans="1:6" ht="15" outlineLevel="1">
      <c r="A347" s="264" t="s">
        <v>732</v>
      </c>
      <c r="B347" s="276"/>
      <c r="C347" s="162" t="s">
        <v>430</v>
      </c>
      <c r="D347" s="188" t="s">
        <v>181</v>
      </c>
      <c r="E347" s="395">
        <v>74620</v>
      </c>
      <c r="F347" s="709">
        <v>89544</v>
      </c>
    </row>
    <row r="348" spans="1:6" ht="15" outlineLevel="1">
      <c r="A348" s="264" t="s">
        <v>733</v>
      </c>
      <c r="B348" s="276"/>
      <c r="C348" s="162" t="s">
        <v>430</v>
      </c>
      <c r="D348" s="188" t="s">
        <v>182</v>
      </c>
      <c r="E348" s="395">
        <v>127060</v>
      </c>
      <c r="F348" s="709">
        <v>152472</v>
      </c>
    </row>
    <row r="349" spans="1:6" ht="15" outlineLevel="1">
      <c r="A349" s="264"/>
      <c r="B349" s="276"/>
      <c r="C349" s="162" t="s">
        <v>430</v>
      </c>
      <c r="D349" s="188" t="s">
        <v>183</v>
      </c>
      <c r="E349" s="395">
        <v>198850</v>
      </c>
      <c r="F349" s="709">
        <v>238620</v>
      </c>
    </row>
    <row r="350" spans="1:6" ht="15" outlineLevel="1">
      <c r="A350" s="264" t="s">
        <v>734</v>
      </c>
      <c r="B350" s="276"/>
      <c r="C350" s="162" t="s">
        <v>430</v>
      </c>
      <c r="D350" s="188" t="s">
        <v>184</v>
      </c>
      <c r="E350" s="395">
        <v>292500</v>
      </c>
      <c r="F350" s="709">
        <v>351000</v>
      </c>
    </row>
    <row r="351" spans="1:6" ht="15" outlineLevel="1">
      <c r="A351" s="264"/>
      <c r="B351" s="276"/>
      <c r="C351" s="162" t="s">
        <v>430</v>
      </c>
      <c r="D351" s="188" t="s">
        <v>185</v>
      </c>
      <c r="E351" s="395">
        <v>477520</v>
      </c>
      <c r="F351" s="709">
        <v>573024</v>
      </c>
    </row>
    <row r="352" spans="1:6" ht="15.75" outlineLevel="1" thickBot="1">
      <c r="A352" s="267"/>
      <c r="B352" s="276"/>
      <c r="C352" s="184" t="s">
        <v>430</v>
      </c>
      <c r="D352" s="189" t="s">
        <v>186</v>
      </c>
      <c r="E352" s="396">
        <v>759730</v>
      </c>
      <c r="F352" s="710">
        <v>911676</v>
      </c>
    </row>
    <row r="353" spans="1:6" ht="15" outlineLevel="1">
      <c r="A353" s="260">
        <v>14577</v>
      </c>
      <c r="B353" s="276"/>
      <c r="C353" s="159" t="s">
        <v>430</v>
      </c>
      <c r="D353" s="187" t="s">
        <v>208</v>
      </c>
      <c r="E353" s="394">
        <v>63070</v>
      </c>
      <c r="F353" s="708">
        <v>75684</v>
      </c>
    </row>
    <row r="354" spans="1:6" ht="15" outlineLevel="1">
      <c r="A354" s="171" t="s">
        <v>735</v>
      </c>
      <c r="B354" s="190"/>
      <c r="C354" s="162" t="s">
        <v>430</v>
      </c>
      <c r="D354" s="188" t="s">
        <v>215</v>
      </c>
      <c r="E354" s="395">
        <v>79110</v>
      </c>
      <c r="F354" s="709">
        <v>94932</v>
      </c>
    </row>
    <row r="355" spans="1:6" ht="15" outlineLevel="1">
      <c r="A355" s="264" t="s">
        <v>736</v>
      </c>
      <c r="B355" s="276"/>
      <c r="C355" s="162" t="s">
        <v>430</v>
      </c>
      <c r="D355" s="188" t="s">
        <v>217</v>
      </c>
      <c r="E355" s="395">
        <v>108560</v>
      </c>
      <c r="F355" s="709">
        <v>130272</v>
      </c>
    </row>
    <row r="356" spans="1:6" ht="15" outlineLevel="1">
      <c r="A356" s="264" t="s">
        <v>737</v>
      </c>
      <c r="B356" s="276"/>
      <c r="C356" s="162" t="s">
        <v>430</v>
      </c>
      <c r="D356" s="188" t="s">
        <v>423</v>
      </c>
      <c r="E356" s="395">
        <v>175100</v>
      </c>
      <c r="F356" s="709">
        <v>210120</v>
      </c>
    </row>
    <row r="357" spans="1:6" ht="15" outlineLevel="1">
      <c r="A357" s="264"/>
      <c r="B357" s="276"/>
      <c r="C357" s="162" t="s">
        <v>430</v>
      </c>
      <c r="D357" s="188" t="s">
        <v>424</v>
      </c>
      <c r="E357" s="395">
        <v>275230</v>
      </c>
      <c r="F357" s="709">
        <v>330276</v>
      </c>
    </row>
    <row r="358" spans="1:6" ht="15.75" outlineLevel="1" thickBot="1">
      <c r="A358" s="267"/>
      <c r="B358" s="276"/>
      <c r="C358" s="184" t="s">
        <v>430</v>
      </c>
      <c r="D358" s="189" t="s">
        <v>425</v>
      </c>
      <c r="E358" s="396">
        <v>406250</v>
      </c>
      <c r="F358" s="710">
        <v>487500</v>
      </c>
    </row>
    <row r="359" spans="1:6" ht="15" outlineLevel="1">
      <c r="A359" s="260">
        <v>14619</v>
      </c>
      <c r="B359" s="276"/>
      <c r="C359" s="159" t="s">
        <v>430</v>
      </c>
      <c r="D359" s="187" t="s">
        <v>209</v>
      </c>
      <c r="E359" s="394">
        <v>90560</v>
      </c>
      <c r="F359" s="708">
        <v>108672</v>
      </c>
    </row>
    <row r="360" spans="1:6" ht="15" outlineLevel="1">
      <c r="A360" s="171" t="s">
        <v>738</v>
      </c>
      <c r="B360" s="190"/>
      <c r="C360" s="162" t="s">
        <v>430</v>
      </c>
      <c r="D360" s="188" t="s">
        <v>426</v>
      </c>
      <c r="E360" s="395">
        <v>112010</v>
      </c>
      <c r="F360" s="709">
        <v>134412</v>
      </c>
    </row>
    <row r="361" spans="1:6" ht="15" outlineLevel="1">
      <c r="A361" s="264" t="s">
        <v>739</v>
      </c>
      <c r="B361" s="276"/>
      <c r="C361" s="162" t="s">
        <v>430</v>
      </c>
      <c r="D361" s="188" t="s">
        <v>218</v>
      </c>
      <c r="E361" s="395">
        <v>146300</v>
      </c>
      <c r="F361" s="709">
        <v>175560</v>
      </c>
    </row>
    <row r="362" spans="1:6" ht="15" outlineLevel="1">
      <c r="A362" s="264" t="s">
        <v>740</v>
      </c>
      <c r="B362" s="276"/>
      <c r="C362" s="162" t="s">
        <v>430</v>
      </c>
      <c r="D362" s="188" t="s">
        <v>221</v>
      </c>
      <c r="E362" s="395">
        <v>249740</v>
      </c>
      <c r="F362" s="709">
        <v>299688</v>
      </c>
    </row>
    <row r="363" spans="1:6" ht="15.75" outlineLevel="1" thickBot="1">
      <c r="A363" s="267"/>
      <c r="B363" s="276"/>
      <c r="C363" s="184" t="s">
        <v>430</v>
      </c>
      <c r="D363" s="189" t="s">
        <v>427</v>
      </c>
      <c r="E363" s="396">
        <v>392600</v>
      </c>
      <c r="F363" s="710">
        <v>471120</v>
      </c>
    </row>
    <row r="364" spans="1:6" ht="15" outlineLevel="1">
      <c r="A364" s="260">
        <v>14620</v>
      </c>
      <c r="B364" s="276"/>
      <c r="C364" s="159" t="s">
        <v>430</v>
      </c>
      <c r="D364" s="187" t="s">
        <v>210</v>
      </c>
      <c r="E364" s="394">
        <v>124680</v>
      </c>
      <c r="F364" s="708">
        <v>149616</v>
      </c>
    </row>
    <row r="365" spans="1:6" ht="15" outlineLevel="1">
      <c r="A365" s="171" t="s">
        <v>741</v>
      </c>
      <c r="B365" s="190"/>
      <c r="C365" s="162" t="s">
        <v>430</v>
      </c>
      <c r="D365" s="188" t="s">
        <v>428</v>
      </c>
      <c r="E365" s="395">
        <v>157410</v>
      </c>
      <c r="F365" s="709">
        <v>188892</v>
      </c>
    </row>
    <row r="366" spans="1:6" ht="15" outlineLevel="1">
      <c r="A366" s="264" t="s">
        <v>742</v>
      </c>
      <c r="B366" s="276"/>
      <c r="C366" s="162" t="s">
        <v>430</v>
      </c>
      <c r="D366" s="188" t="s">
        <v>219</v>
      </c>
      <c r="E366" s="395">
        <v>217790</v>
      </c>
      <c r="F366" s="709">
        <v>261348</v>
      </c>
    </row>
    <row r="367" spans="1:6" ht="15.75" outlineLevel="1" thickBot="1">
      <c r="A367" s="267" t="s">
        <v>743</v>
      </c>
      <c r="B367" s="276"/>
      <c r="C367" s="184" t="s">
        <v>430</v>
      </c>
      <c r="D367" s="189" t="s">
        <v>222</v>
      </c>
      <c r="E367" s="396">
        <v>353660</v>
      </c>
      <c r="F367" s="710">
        <v>424392</v>
      </c>
    </row>
    <row r="368" spans="1:6" ht="15" outlineLevel="1">
      <c r="A368" s="260">
        <v>14621</v>
      </c>
      <c r="B368" s="276"/>
      <c r="C368" s="159" t="s">
        <v>430</v>
      </c>
      <c r="D368" s="187" t="s">
        <v>211</v>
      </c>
      <c r="E368" s="394">
        <v>169630</v>
      </c>
      <c r="F368" s="708">
        <v>203556</v>
      </c>
    </row>
    <row r="369" spans="1:6" ht="15" outlineLevel="1">
      <c r="A369" s="171" t="s">
        <v>744</v>
      </c>
      <c r="B369" s="190"/>
      <c r="C369" s="162" t="s">
        <v>430</v>
      </c>
      <c r="D369" s="188" t="s">
        <v>429</v>
      </c>
      <c r="E369" s="395">
        <v>216580</v>
      </c>
      <c r="F369" s="709">
        <v>259896</v>
      </c>
    </row>
    <row r="370" spans="1:6" ht="15" outlineLevel="1">
      <c r="A370" s="264" t="s">
        <v>745</v>
      </c>
      <c r="B370" s="276"/>
      <c r="C370" s="162" t="s">
        <v>430</v>
      </c>
      <c r="D370" s="188" t="s">
        <v>220</v>
      </c>
      <c r="E370" s="395">
        <v>300590</v>
      </c>
      <c r="F370" s="709">
        <v>360708</v>
      </c>
    </row>
    <row r="371" spans="1:6" ht="15.75" outlineLevel="1" thickBot="1">
      <c r="A371" s="267" t="s">
        <v>746</v>
      </c>
      <c r="B371" s="276"/>
      <c r="C371" s="184" t="s">
        <v>430</v>
      </c>
      <c r="D371" s="189" t="s">
        <v>223</v>
      </c>
      <c r="E371" s="396">
        <v>489780</v>
      </c>
      <c r="F371" s="710">
        <v>587736</v>
      </c>
    </row>
    <row r="372" spans="1:6" ht="15" outlineLevel="1">
      <c r="A372" s="534"/>
      <c r="B372" s="77"/>
      <c r="C372" s="77"/>
      <c r="D372" s="257"/>
      <c r="E372" s="258"/>
      <c r="F372" s="258"/>
    </row>
    <row r="373" spans="1:6" ht="16.5" thickBot="1">
      <c r="A373" s="534"/>
      <c r="B373" s="77"/>
      <c r="C373" s="256" t="s">
        <v>33</v>
      </c>
      <c r="D373" s="257"/>
      <c r="E373" s="258"/>
      <c r="F373" s="258"/>
    </row>
    <row r="374" spans="1:6" ht="15" outlineLevel="1">
      <c r="A374" s="170">
        <v>14579</v>
      </c>
      <c r="B374" s="190"/>
      <c r="C374" s="159" t="s">
        <v>431</v>
      </c>
      <c r="D374" s="187" t="s">
        <v>422</v>
      </c>
      <c r="E374" s="394">
        <v>38570</v>
      </c>
      <c r="F374" s="850">
        <v>46284</v>
      </c>
    </row>
    <row r="375" spans="1:6" ht="15" outlineLevel="1">
      <c r="A375" s="171" t="s">
        <v>747</v>
      </c>
      <c r="B375" s="190"/>
      <c r="C375" s="162" t="s">
        <v>431</v>
      </c>
      <c r="D375" s="188" t="s">
        <v>224</v>
      </c>
      <c r="E375" s="395">
        <v>47800</v>
      </c>
      <c r="F375" s="851">
        <v>57360</v>
      </c>
    </row>
    <row r="376" spans="1:6" ht="15" outlineLevel="1">
      <c r="A376" s="264" t="s">
        <v>748</v>
      </c>
      <c r="B376" s="276"/>
      <c r="C376" s="162" t="s">
        <v>431</v>
      </c>
      <c r="D376" s="188" t="s">
        <v>175</v>
      </c>
      <c r="E376" s="395">
        <v>66380</v>
      </c>
      <c r="F376" s="851">
        <v>79656</v>
      </c>
    </row>
    <row r="377" spans="1:6" ht="15" outlineLevel="1">
      <c r="A377" s="264" t="s">
        <v>749</v>
      </c>
      <c r="B377" s="276"/>
      <c r="C377" s="162" t="s">
        <v>431</v>
      </c>
      <c r="D377" s="188" t="s">
        <v>176</v>
      </c>
      <c r="E377" s="395">
        <v>106390</v>
      </c>
      <c r="F377" s="851">
        <v>127668</v>
      </c>
    </row>
    <row r="378" spans="1:6" ht="15" outlineLevel="1">
      <c r="A378" s="264" t="s">
        <v>750</v>
      </c>
      <c r="B378" s="276"/>
      <c r="C378" s="162" t="s">
        <v>431</v>
      </c>
      <c r="D378" s="188" t="s">
        <v>177</v>
      </c>
      <c r="E378" s="395">
        <v>166330</v>
      </c>
      <c r="F378" s="851">
        <v>199596</v>
      </c>
    </row>
    <row r="379" spans="1:6" ht="15" outlineLevel="1">
      <c r="A379" s="264">
        <v>14660</v>
      </c>
      <c r="B379" s="276"/>
      <c r="C379" s="162" t="s">
        <v>431</v>
      </c>
      <c r="D379" s="188" t="s">
        <v>178</v>
      </c>
      <c r="E379" s="395">
        <v>244280</v>
      </c>
      <c r="F379" s="851">
        <v>293136</v>
      </c>
    </row>
    <row r="380" spans="1:6" ht="15" outlineLevel="1">
      <c r="A380" s="264">
        <v>14661</v>
      </c>
      <c r="B380" s="276"/>
      <c r="C380" s="162" t="s">
        <v>431</v>
      </c>
      <c r="D380" s="188" t="s">
        <v>179</v>
      </c>
      <c r="E380" s="395">
        <v>398200</v>
      </c>
      <c r="F380" s="851">
        <v>477840</v>
      </c>
    </row>
    <row r="381" spans="1:6" ht="15.75" outlineLevel="1" thickBot="1">
      <c r="A381" s="267"/>
      <c r="B381" s="276"/>
      <c r="C381" s="184" t="s">
        <v>431</v>
      </c>
      <c r="D381" s="189" t="s">
        <v>180</v>
      </c>
      <c r="E381" s="396">
        <v>631820</v>
      </c>
      <c r="F381" s="852">
        <v>758184</v>
      </c>
    </row>
    <row r="382" spans="1:6" ht="15" outlineLevel="1">
      <c r="A382" s="170">
        <v>14612</v>
      </c>
      <c r="B382" s="190"/>
      <c r="C382" s="159" t="s">
        <v>431</v>
      </c>
      <c r="D382" s="187" t="s">
        <v>207</v>
      </c>
      <c r="E382" s="394">
        <v>46900</v>
      </c>
      <c r="F382" s="850">
        <v>56280</v>
      </c>
    </row>
    <row r="383" spans="1:6" ht="15" outlineLevel="1">
      <c r="A383" s="171" t="s">
        <v>751</v>
      </c>
      <c r="B383" s="190"/>
      <c r="C383" s="162" t="s">
        <v>431</v>
      </c>
      <c r="D383" s="188" t="s">
        <v>214</v>
      </c>
      <c r="E383" s="395">
        <v>58840</v>
      </c>
      <c r="F383" s="851">
        <v>70608</v>
      </c>
    </row>
    <row r="384" spans="1:6" ht="15" outlineLevel="1">
      <c r="A384" s="264" t="s">
        <v>752</v>
      </c>
      <c r="B384" s="276"/>
      <c r="C384" s="162" t="s">
        <v>431</v>
      </c>
      <c r="D384" s="188" t="s">
        <v>181</v>
      </c>
      <c r="E384" s="395">
        <v>81860</v>
      </c>
      <c r="F384" s="851">
        <v>98232</v>
      </c>
    </row>
    <row r="385" spans="1:6" ht="15" outlineLevel="1">
      <c r="A385" s="264" t="s">
        <v>753</v>
      </c>
      <c r="B385" s="276"/>
      <c r="C385" s="162" t="s">
        <v>431</v>
      </c>
      <c r="D385" s="188" t="s">
        <v>182</v>
      </c>
      <c r="E385" s="395">
        <v>132050</v>
      </c>
      <c r="F385" s="851">
        <v>158460</v>
      </c>
    </row>
    <row r="386" spans="1:6" ht="15" outlineLevel="1">
      <c r="A386" s="264">
        <v>14662</v>
      </c>
      <c r="B386" s="276"/>
      <c r="C386" s="162" t="s">
        <v>431</v>
      </c>
      <c r="D386" s="188" t="s">
        <v>183</v>
      </c>
      <c r="E386" s="395">
        <v>206700</v>
      </c>
      <c r="F386" s="851">
        <v>248040</v>
      </c>
    </row>
    <row r="387" spans="1:6" ht="15" outlineLevel="1">
      <c r="A387" s="264"/>
      <c r="B387" s="276"/>
      <c r="C387" s="162" t="s">
        <v>431</v>
      </c>
      <c r="D387" s="188" t="s">
        <v>184</v>
      </c>
      <c r="E387" s="395">
        <v>304150</v>
      </c>
      <c r="F387" s="851">
        <v>364980</v>
      </c>
    </row>
    <row r="388" spans="1:6" ht="15" outlineLevel="1">
      <c r="A388" s="264"/>
      <c r="B388" s="276"/>
      <c r="C388" s="162" t="s">
        <v>431</v>
      </c>
      <c r="D388" s="188" t="s">
        <v>185</v>
      </c>
      <c r="E388" s="395">
        <v>496660</v>
      </c>
      <c r="F388" s="851">
        <v>595992</v>
      </c>
    </row>
    <row r="389" spans="1:6" ht="15.75" outlineLevel="1" thickBot="1">
      <c r="A389" s="267"/>
      <c r="B389" s="276"/>
      <c r="C389" s="184" t="s">
        <v>431</v>
      </c>
      <c r="D389" s="189" t="s">
        <v>186</v>
      </c>
      <c r="E389" s="396">
        <v>790400</v>
      </c>
      <c r="F389" s="852">
        <v>948480</v>
      </c>
    </row>
    <row r="390" spans="1:6" ht="15" outlineLevel="1">
      <c r="A390" s="170">
        <v>14580</v>
      </c>
      <c r="B390" s="190"/>
      <c r="C390" s="159" t="s">
        <v>431</v>
      </c>
      <c r="D390" s="187" t="s">
        <v>208</v>
      </c>
      <c r="E390" s="394">
        <v>65450</v>
      </c>
      <c r="F390" s="850">
        <v>78540</v>
      </c>
    </row>
    <row r="391" spans="1:6" ht="15" outlineLevel="1">
      <c r="A391" s="171" t="s">
        <v>754</v>
      </c>
      <c r="B391" s="190"/>
      <c r="C391" s="162" t="s">
        <v>431</v>
      </c>
      <c r="D391" s="188" t="s">
        <v>215</v>
      </c>
      <c r="E391" s="395">
        <v>82140</v>
      </c>
      <c r="F391" s="851">
        <v>98568</v>
      </c>
    </row>
    <row r="392" spans="1:6" ht="15" outlineLevel="1">
      <c r="A392" s="264" t="s">
        <v>755</v>
      </c>
      <c r="B392" s="276"/>
      <c r="C392" s="162" t="s">
        <v>431</v>
      </c>
      <c r="D392" s="188" t="s">
        <v>217</v>
      </c>
      <c r="E392" s="395">
        <v>112790</v>
      </c>
      <c r="F392" s="851">
        <v>135348</v>
      </c>
    </row>
    <row r="393" spans="1:6" ht="15" outlineLevel="1">
      <c r="A393" s="264" t="s">
        <v>756</v>
      </c>
      <c r="B393" s="276"/>
      <c r="C393" s="162" t="s">
        <v>431</v>
      </c>
      <c r="D393" s="188" t="s">
        <v>423</v>
      </c>
      <c r="E393" s="395">
        <v>182020</v>
      </c>
      <c r="F393" s="851">
        <v>218424</v>
      </c>
    </row>
    <row r="394" spans="1:6" ht="15" outlineLevel="1">
      <c r="A394" s="264" t="s">
        <v>757</v>
      </c>
      <c r="B394" s="276"/>
      <c r="C394" s="162" t="s">
        <v>431</v>
      </c>
      <c r="D394" s="188" t="s">
        <v>424</v>
      </c>
      <c r="E394" s="395">
        <v>286140</v>
      </c>
      <c r="F394" s="851">
        <v>343368</v>
      </c>
    </row>
    <row r="395" spans="1:6" ht="15.75" outlineLevel="1" thickBot="1">
      <c r="A395" s="267" t="s">
        <v>758</v>
      </c>
      <c r="B395" s="276"/>
      <c r="C395" s="184" t="s">
        <v>431</v>
      </c>
      <c r="D395" s="189" t="s">
        <v>425</v>
      </c>
      <c r="E395" s="396">
        <v>422460</v>
      </c>
      <c r="F395" s="852">
        <v>506952</v>
      </c>
    </row>
    <row r="396" spans="1:6" ht="15" outlineLevel="1">
      <c r="A396" s="170">
        <v>14581</v>
      </c>
      <c r="B396" s="190"/>
      <c r="C396" s="159" t="s">
        <v>431</v>
      </c>
      <c r="D396" s="187" t="s">
        <v>209</v>
      </c>
      <c r="E396" s="394">
        <v>94020</v>
      </c>
      <c r="F396" s="850">
        <v>112824</v>
      </c>
    </row>
    <row r="397" spans="1:6" ht="15" outlineLevel="1">
      <c r="A397" s="171" t="s">
        <v>759</v>
      </c>
      <c r="B397" s="190"/>
      <c r="C397" s="162" t="s">
        <v>431</v>
      </c>
      <c r="D397" s="188" t="s">
        <v>426</v>
      </c>
      <c r="E397" s="395">
        <v>116350</v>
      </c>
      <c r="F397" s="851">
        <v>139620</v>
      </c>
    </row>
    <row r="398" spans="1:6" ht="15" outlineLevel="1">
      <c r="A398" s="264" t="s">
        <v>760</v>
      </c>
      <c r="B398" s="276"/>
      <c r="C398" s="162" t="s">
        <v>431</v>
      </c>
      <c r="D398" s="188" t="s">
        <v>218</v>
      </c>
      <c r="E398" s="395">
        <v>160440</v>
      </c>
      <c r="F398" s="851">
        <v>192528</v>
      </c>
    </row>
    <row r="399" spans="1:6" ht="15" outlineLevel="1">
      <c r="A399" s="264" t="s">
        <v>761</v>
      </c>
      <c r="B399" s="276"/>
      <c r="C399" s="162" t="s">
        <v>431</v>
      </c>
      <c r="D399" s="188" t="s">
        <v>221</v>
      </c>
      <c r="E399" s="395">
        <v>259670</v>
      </c>
      <c r="F399" s="851">
        <v>311604</v>
      </c>
    </row>
    <row r="400" spans="1:6" ht="15.75" outlineLevel="1" thickBot="1">
      <c r="A400" s="267" t="s">
        <v>762</v>
      </c>
      <c r="B400" s="276"/>
      <c r="C400" s="184" t="s">
        <v>431</v>
      </c>
      <c r="D400" s="189" t="s">
        <v>427</v>
      </c>
      <c r="E400" s="396">
        <v>408280</v>
      </c>
      <c r="F400" s="852">
        <v>489936</v>
      </c>
    </row>
    <row r="401" spans="1:6" ht="15" outlineLevel="1">
      <c r="A401" s="170">
        <v>14582</v>
      </c>
      <c r="B401" s="190"/>
      <c r="C401" s="159" t="s">
        <v>431</v>
      </c>
      <c r="D401" s="187" t="s">
        <v>210</v>
      </c>
      <c r="E401" s="394">
        <v>129450</v>
      </c>
      <c r="F401" s="850">
        <v>155340</v>
      </c>
    </row>
    <row r="402" spans="1:6" ht="15" outlineLevel="1">
      <c r="A402" s="171" t="s">
        <v>763</v>
      </c>
      <c r="B402" s="190"/>
      <c r="C402" s="162" t="s">
        <v>431</v>
      </c>
      <c r="D402" s="188" t="s">
        <v>428</v>
      </c>
      <c r="E402" s="395">
        <v>163520</v>
      </c>
      <c r="F402" s="851">
        <v>196224</v>
      </c>
    </row>
    <row r="403" spans="1:6" ht="15" outlineLevel="1">
      <c r="A403" s="264" t="s">
        <v>764</v>
      </c>
      <c r="B403" s="276"/>
      <c r="C403" s="162" t="s">
        <v>431</v>
      </c>
      <c r="D403" s="188" t="s">
        <v>219</v>
      </c>
      <c r="E403" s="395">
        <v>226340</v>
      </c>
      <c r="F403" s="851">
        <v>271608</v>
      </c>
    </row>
    <row r="404" spans="1:6" ht="15.75" outlineLevel="1" thickBot="1">
      <c r="A404" s="267" t="s">
        <v>765</v>
      </c>
      <c r="B404" s="276"/>
      <c r="C404" s="184" t="s">
        <v>431</v>
      </c>
      <c r="D404" s="189" t="s">
        <v>222</v>
      </c>
      <c r="E404" s="396">
        <v>367730</v>
      </c>
      <c r="F404" s="852">
        <v>441276</v>
      </c>
    </row>
    <row r="405" spans="1:6" ht="15" outlineLevel="1">
      <c r="A405" s="170">
        <v>14586</v>
      </c>
      <c r="B405" s="190"/>
      <c r="C405" s="159" t="s">
        <v>431</v>
      </c>
      <c r="D405" s="187" t="s">
        <v>211</v>
      </c>
      <c r="E405" s="394">
        <v>176170</v>
      </c>
      <c r="F405" s="850">
        <v>211404</v>
      </c>
    </row>
    <row r="406" spans="1:6" ht="15" outlineLevel="1">
      <c r="A406" s="171" t="s">
        <v>766</v>
      </c>
      <c r="B406" s="190"/>
      <c r="C406" s="162" t="s">
        <v>431</v>
      </c>
      <c r="D406" s="188" t="s">
        <v>429</v>
      </c>
      <c r="E406" s="395">
        <v>225030</v>
      </c>
      <c r="F406" s="851">
        <v>270036</v>
      </c>
    </row>
    <row r="407" spans="1:6" ht="15" outlineLevel="1">
      <c r="A407" s="264" t="s">
        <v>767</v>
      </c>
      <c r="B407" s="276"/>
      <c r="C407" s="162" t="s">
        <v>431</v>
      </c>
      <c r="D407" s="188" t="s">
        <v>220</v>
      </c>
      <c r="E407" s="395">
        <v>312420</v>
      </c>
      <c r="F407" s="851">
        <v>374904</v>
      </c>
    </row>
    <row r="408" spans="1:6" ht="15.75" outlineLevel="1" thickBot="1">
      <c r="A408" s="267" t="s">
        <v>768</v>
      </c>
      <c r="B408" s="276"/>
      <c r="C408" s="184" t="s">
        <v>431</v>
      </c>
      <c r="D408" s="189" t="s">
        <v>223</v>
      </c>
      <c r="E408" s="396">
        <v>509290</v>
      </c>
      <c r="F408" s="852">
        <v>611148</v>
      </c>
    </row>
    <row r="409" spans="1:6" ht="15" outlineLevel="1">
      <c r="A409" s="534"/>
      <c r="B409" s="77"/>
      <c r="C409" s="77"/>
      <c r="D409" s="257"/>
      <c r="E409" s="258"/>
      <c r="F409" s="258"/>
    </row>
    <row r="410" spans="1:6" ht="16.5" thickBot="1">
      <c r="A410" s="534"/>
      <c r="B410" s="77"/>
      <c r="C410" s="256" t="s">
        <v>35</v>
      </c>
      <c r="D410" s="257"/>
      <c r="E410" s="258"/>
      <c r="F410" s="258"/>
    </row>
    <row r="411" spans="1:6" ht="15" outlineLevel="1">
      <c r="A411" s="260" t="s">
        <v>769</v>
      </c>
      <c r="B411" s="261"/>
      <c r="C411" s="191" t="s">
        <v>432</v>
      </c>
      <c r="D411" s="192" t="s">
        <v>224</v>
      </c>
      <c r="E411" s="394">
        <v>68300</v>
      </c>
      <c r="F411" s="708">
        <v>81960</v>
      </c>
    </row>
    <row r="412" spans="1:6" ht="15" outlineLevel="1">
      <c r="A412" s="264" t="s">
        <v>770</v>
      </c>
      <c r="B412" s="261"/>
      <c r="C412" s="162" t="s">
        <v>432</v>
      </c>
      <c r="D412" s="188" t="s">
        <v>175</v>
      </c>
      <c r="E412" s="395">
        <v>88210</v>
      </c>
      <c r="F412" s="709">
        <v>105852</v>
      </c>
    </row>
    <row r="413" spans="1:6" ht="15" outlineLevel="1">
      <c r="A413" s="264" t="s">
        <v>771</v>
      </c>
      <c r="B413" s="261"/>
      <c r="C413" s="162" t="s">
        <v>432</v>
      </c>
      <c r="D413" s="188" t="s">
        <v>176</v>
      </c>
      <c r="E413" s="395">
        <v>132580</v>
      </c>
      <c r="F413" s="709">
        <v>159096</v>
      </c>
    </row>
    <row r="414" spans="1:6" ht="15" outlineLevel="1">
      <c r="A414" s="264"/>
      <c r="B414" s="261"/>
      <c r="C414" s="162" t="s">
        <v>432</v>
      </c>
      <c r="D414" s="188" t="s">
        <v>391</v>
      </c>
      <c r="E414" s="395">
        <v>202140</v>
      </c>
      <c r="F414" s="709">
        <v>242568</v>
      </c>
    </row>
    <row r="415" spans="1:6" ht="15.75" outlineLevel="1" thickBot="1">
      <c r="A415" s="267"/>
      <c r="B415" s="261"/>
      <c r="C415" s="184" t="s">
        <v>432</v>
      </c>
      <c r="D415" s="189" t="s">
        <v>392</v>
      </c>
      <c r="E415" s="396">
        <v>287960</v>
      </c>
      <c r="F415" s="710">
        <v>345552</v>
      </c>
    </row>
    <row r="416" spans="1:6" ht="15" outlineLevel="1">
      <c r="A416" s="260" t="s">
        <v>772</v>
      </c>
      <c r="B416" s="261"/>
      <c r="C416" s="159" t="s">
        <v>432</v>
      </c>
      <c r="D416" s="187" t="s">
        <v>214</v>
      </c>
      <c r="E416" s="394">
        <v>83340</v>
      </c>
      <c r="F416" s="708">
        <v>100008</v>
      </c>
    </row>
    <row r="417" spans="1:6" ht="15" outlineLevel="1">
      <c r="A417" s="264" t="s">
        <v>773</v>
      </c>
      <c r="B417" s="261"/>
      <c r="C417" s="162" t="s">
        <v>432</v>
      </c>
      <c r="D417" s="188" t="s">
        <v>181</v>
      </c>
      <c r="E417" s="395">
        <v>108470</v>
      </c>
      <c r="F417" s="709">
        <v>130164</v>
      </c>
    </row>
    <row r="418" spans="1:6" ht="15" outlineLevel="1">
      <c r="A418" s="264">
        <v>14775</v>
      </c>
      <c r="B418" s="261"/>
      <c r="C418" s="162" t="s">
        <v>432</v>
      </c>
      <c r="D418" s="188" t="s">
        <v>182</v>
      </c>
      <c r="E418" s="395">
        <v>163290</v>
      </c>
      <c r="F418" s="709">
        <v>195948</v>
      </c>
    </row>
    <row r="419" spans="1:6" ht="15" outlineLevel="1">
      <c r="A419" s="264"/>
      <c r="B419" s="261"/>
      <c r="C419" s="162" t="s">
        <v>432</v>
      </c>
      <c r="D419" s="188" t="s">
        <v>395</v>
      </c>
      <c r="E419" s="395">
        <v>249840</v>
      </c>
      <c r="F419" s="709">
        <v>299808</v>
      </c>
    </row>
    <row r="420" spans="1:6" ht="15.75" outlineLevel="1" thickBot="1">
      <c r="A420" s="267"/>
      <c r="B420" s="261"/>
      <c r="C420" s="184" t="s">
        <v>432</v>
      </c>
      <c r="D420" s="189" t="s">
        <v>184</v>
      </c>
      <c r="E420" s="396">
        <v>356810</v>
      </c>
      <c r="F420" s="710">
        <v>428172</v>
      </c>
    </row>
    <row r="421" spans="1:6" ht="15" outlineLevel="1">
      <c r="A421" s="260" t="s">
        <v>774</v>
      </c>
      <c r="B421" s="261"/>
      <c r="C421" s="159" t="s">
        <v>432</v>
      </c>
      <c r="D421" s="187" t="s">
        <v>215</v>
      </c>
      <c r="E421" s="394">
        <v>112610</v>
      </c>
      <c r="F421" s="708">
        <v>135132</v>
      </c>
    </row>
    <row r="422" spans="1:6" ht="15" outlineLevel="1">
      <c r="A422" s="264" t="s">
        <v>775</v>
      </c>
      <c r="B422" s="261"/>
      <c r="C422" s="162" t="s">
        <v>432</v>
      </c>
      <c r="D422" s="188" t="s">
        <v>217</v>
      </c>
      <c r="E422" s="395">
        <v>147250</v>
      </c>
      <c r="F422" s="709">
        <v>176700</v>
      </c>
    </row>
    <row r="423" spans="1:6" ht="15" outlineLevel="1">
      <c r="A423" s="264">
        <v>14776</v>
      </c>
      <c r="B423" s="261"/>
      <c r="C423" s="162" t="s">
        <v>432</v>
      </c>
      <c r="D423" s="188" t="s">
        <v>423</v>
      </c>
      <c r="E423" s="395">
        <v>223460</v>
      </c>
      <c r="F423" s="709">
        <v>268152</v>
      </c>
    </row>
    <row r="424" spans="1:6" ht="15" outlineLevel="1">
      <c r="A424" s="264"/>
      <c r="B424" s="261"/>
      <c r="C424" s="162" t="s">
        <v>432</v>
      </c>
      <c r="D424" s="188" t="s">
        <v>424</v>
      </c>
      <c r="E424" s="395">
        <v>343710</v>
      </c>
      <c r="F424" s="709">
        <v>412452</v>
      </c>
    </row>
    <row r="425" spans="1:6" ht="15.75" outlineLevel="1" thickBot="1">
      <c r="A425" s="267"/>
      <c r="B425" s="261"/>
      <c r="C425" s="184" t="s">
        <v>432</v>
      </c>
      <c r="D425" s="189" t="s">
        <v>425</v>
      </c>
      <c r="E425" s="396">
        <v>492780</v>
      </c>
      <c r="F425" s="710">
        <v>591336</v>
      </c>
    </row>
    <row r="426" spans="1:6" ht="15" outlineLevel="1">
      <c r="A426" s="260" t="s">
        <v>776</v>
      </c>
      <c r="B426" s="261"/>
      <c r="C426" s="159" t="s">
        <v>432</v>
      </c>
      <c r="D426" s="187" t="s">
        <v>426</v>
      </c>
      <c r="E426" s="394">
        <v>155510</v>
      </c>
      <c r="F426" s="708">
        <v>186612</v>
      </c>
    </row>
    <row r="427" spans="1:6" ht="15" outlineLevel="1">
      <c r="A427" s="264" t="s">
        <v>777</v>
      </c>
      <c r="B427" s="261"/>
      <c r="C427" s="162" t="s">
        <v>432</v>
      </c>
      <c r="D427" s="188" t="s">
        <v>218</v>
      </c>
      <c r="E427" s="395">
        <v>203930</v>
      </c>
      <c r="F427" s="709">
        <v>244716</v>
      </c>
    </row>
    <row r="428" spans="1:6" ht="15.75" outlineLevel="1" thickBot="1">
      <c r="A428" s="267">
        <v>14777</v>
      </c>
      <c r="B428" s="261"/>
      <c r="C428" s="184" t="s">
        <v>432</v>
      </c>
      <c r="D428" s="189" t="s">
        <v>221</v>
      </c>
      <c r="E428" s="396">
        <v>335360</v>
      </c>
      <c r="F428" s="710">
        <v>402432</v>
      </c>
    </row>
    <row r="429" spans="1:6" ht="15" outlineLevel="1">
      <c r="A429" s="260">
        <v>14649</v>
      </c>
      <c r="B429" s="261"/>
      <c r="C429" s="159" t="s">
        <v>432</v>
      </c>
      <c r="D429" s="187" t="s">
        <v>428</v>
      </c>
      <c r="E429" s="394">
        <v>220680</v>
      </c>
      <c r="F429" s="708">
        <v>264816</v>
      </c>
    </row>
    <row r="430" spans="1:6" ht="15" outlineLevel="1">
      <c r="A430" s="264" t="s">
        <v>778</v>
      </c>
      <c r="B430" s="261"/>
      <c r="C430" s="162" t="s">
        <v>432</v>
      </c>
      <c r="D430" s="188" t="s">
        <v>219</v>
      </c>
      <c r="E430" s="395">
        <v>289710</v>
      </c>
      <c r="F430" s="709">
        <v>347652</v>
      </c>
    </row>
    <row r="431" spans="1:6" ht="15.75" outlineLevel="1" thickBot="1">
      <c r="A431" s="267"/>
      <c r="B431" s="261"/>
      <c r="C431" s="184" t="s">
        <v>432</v>
      </c>
      <c r="D431" s="189" t="s">
        <v>222</v>
      </c>
      <c r="E431" s="396">
        <v>443380</v>
      </c>
      <c r="F431" s="710">
        <v>532056</v>
      </c>
    </row>
    <row r="432" spans="1:6" ht="15" outlineLevel="1">
      <c r="A432" s="260" t="s">
        <v>779</v>
      </c>
      <c r="B432" s="261"/>
      <c r="C432" s="159" t="s">
        <v>432</v>
      </c>
      <c r="D432" s="187" t="s">
        <v>429</v>
      </c>
      <c r="E432" s="394">
        <v>293950</v>
      </c>
      <c r="F432" s="708">
        <v>352740</v>
      </c>
    </row>
    <row r="433" spans="1:6" ht="15.75" outlineLevel="1" thickBot="1">
      <c r="A433" s="267"/>
      <c r="B433" s="261"/>
      <c r="C433" s="184" t="s">
        <v>432</v>
      </c>
      <c r="D433" s="189" t="s">
        <v>220</v>
      </c>
      <c r="E433" s="396">
        <v>387320</v>
      </c>
      <c r="F433" s="710">
        <v>464784</v>
      </c>
    </row>
    <row r="434" spans="1:6" ht="15" outlineLevel="1">
      <c r="A434" s="534"/>
      <c r="B434" s="77"/>
      <c r="C434" s="77"/>
      <c r="D434" s="257"/>
      <c r="E434" s="258"/>
      <c r="F434" s="258"/>
    </row>
    <row r="435" spans="1:6" ht="16.5" thickBot="1">
      <c r="A435" s="534"/>
      <c r="B435" s="77"/>
      <c r="C435" s="256" t="s">
        <v>20</v>
      </c>
      <c r="D435" s="257"/>
      <c r="E435" s="258"/>
      <c r="F435" s="258"/>
    </row>
    <row r="436" spans="1:6" ht="15" outlineLevel="1">
      <c r="A436" s="411" t="s">
        <v>780</v>
      </c>
      <c r="B436" s="194"/>
      <c r="C436" s="159" t="s">
        <v>433</v>
      </c>
      <c r="D436" s="195" t="s">
        <v>224</v>
      </c>
      <c r="E436" s="394">
        <v>48760</v>
      </c>
      <c r="F436" s="712">
        <v>58512</v>
      </c>
    </row>
    <row r="437" spans="1:6" ht="15" outlineLevel="1">
      <c r="A437" s="196" t="s">
        <v>781</v>
      </c>
      <c r="B437" s="194"/>
      <c r="C437" s="162" t="s">
        <v>433</v>
      </c>
      <c r="D437" s="197" t="s">
        <v>175</v>
      </c>
      <c r="E437" s="395">
        <v>67070</v>
      </c>
      <c r="F437" s="713">
        <v>80484</v>
      </c>
    </row>
    <row r="438" spans="1:6" ht="15" outlineLevel="1">
      <c r="A438" s="196" t="s">
        <v>782</v>
      </c>
      <c r="B438" s="194"/>
      <c r="C438" s="162" t="s">
        <v>433</v>
      </c>
      <c r="D438" s="197" t="s">
        <v>176</v>
      </c>
      <c r="E438" s="395">
        <v>106180</v>
      </c>
      <c r="F438" s="713">
        <v>127416</v>
      </c>
    </row>
    <row r="439" spans="1:6" ht="15" outlineLevel="1">
      <c r="A439" s="196" t="s">
        <v>783</v>
      </c>
      <c r="B439" s="194"/>
      <c r="C439" s="162" t="s">
        <v>433</v>
      </c>
      <c r="D439" s="197" t="s">
        <v>177</v>
      </c>
      <c r="E439" s="395">
        <v>164460</v>
      </c>
      <c r="F439" s="713">
        <v>197352</v>
      </c>
    </row>
    <row r="440" spans="1:6" ht="15.75" outlineLevel="1" thickBot="1">
      <c r="A440" s="198" t="s">
        <v>784</v>
      </c>
      <c r="B440" s="194"/>
      <c r="C440" s="184" t="s">
        <v>433</v>
      </c>
      <c r="D440" s="199" t="s">
        <v>178</v>
      </c>
      <c r="E440" s="396">
        <v>249190</v>
      </c>
      <c r="F440" s="714">
        <v>299028</v>
      </c>
    </row>
    <row r="441" spans="1:6" ht="15" outlineLevel="1">
      <c r="A441" s="411" t="s">
        <v>785</v>
      </c>
      <c r="B441" s="194"/>
      <c r="C441" s="159" t="s">
        <v>433</v>
      </c>
      <c r="D441" s="195" t="s">
        <v>214</v>
      </c>
      <c r="E441" s="394">
        <v>59970</v>
      </c>
      <c r="F441" s="712">
        <v>71964</v>
      </c>
    </row>
    <row r="442" spans="1:6" ht="15" outlineLevel="1">
      <c r="A442" s="196" t="s">
        <v>786</v>
      </c>
      <c r="B442" s="194"/>
      <c r="C442" s="162" t="s">
        <v>433</v>
      </c>
      <c r="D442" s="197" t="s">
        <v>181</v>
      </c>
      <c r="E442" s="395">
        <v>82690</v>
      </c>
      <c r="F442" s="713">
        <v>99228</v>
      </c>
    </row>
    <row r="443" spans="1:6" ht="15" outlineLevel="1">
      <c r="A443" s="196" t="s">
        <v>787</v>
      </c>
      <c r="B443" s="194"/>
      <c r="C443" s="162" t="s">
        <v>433</v>
      </c>
      <c r="D443" s="197" t="s">
        <v>182</v>
      </c>
      <c r="E443" s="395">
        <v>131070</v>
      </c>
      <c r="F443" s="713">
        <v>157284</v>
      </c>
    </row>
    <row r="444" spans="1:6" ht="15" outlineLevel="1">
      <c r="A444" s="196" t="s">
        <v>788</v>
      </c>
      <c r="B444" s="194"/>
      <c r="C444" s="162" t="s">
        <v>433</v>
      </c>
      <c r="D444" s="197" t="s">
        <v>183</v>
      </c>
      <c r="E444" s="395">
        <v>211490</v>
      </c>
      <c r="F444" s="713">
        <v>253788</v>
      </c>
    </row>
    <row r="445" spans="1:6" ht="15.75" outlineLevel="1" thickBot="1">
      <c r="A445" s="198" t="s">
        <v>789</v>
      </c>
      <c r="B445" s="194"/>
      <c r="C445" s="184" t="s">
        <v>433</v>
      </c>
      <c r="D445" s="199" t="s">
        <v>184</v>
      </c>
      <c r="E445" s="396">
        <v>309590</v>
      </c>
      <c r="F445" s="714">
        <v>371508</v>
      </c>
    </row>
    <row r="446" spans="1:6" ht="15" outlineLevel="1">
      <c r="A446" s="411" t="s">
        <v>790</v>
      </c>
      <c r="B446" s="194"/>
      <c r="C446" s="159" t="s">
        <v>433</v>
      </c>
      <c r="D446" s="195" t="s">
        <v>215</v>
      </c>
      <c r="E446" s="394">
        <v>82460</v>
      </c>
      <c r="F446" s="712">
        <v>98952</v>
      </c>
    </row>
    <row r="447" spans="1:6" ht="15" outlineLevel="1">
      <c r="A447" s="196" t="s">
        <v>791</v>
      </c>
      <c r="B447" s="194"/>
      <c r="C447" s="162" t="s">
        <v>433</v>
      </c>
      <c r="D447" s="197" t="s">
        <v>217</v>
      </c>
      <c r="E447" s="395">
        <v>112410</v>
      </c>
      <c r="F447" s="713">
        <v>134892</v>
      </c>
    </row>
    <row r="448" spans="1:6" ht="15" outlineLevel="1">
      <c r="A448" s="196" t="s">
        <v>792</v>
      </c>
      <c r="B448" s="194"/>
      <c r="C448" s="162" t="s">
        <v>433</v>
      </c>
      <c r="D448" s="197" t="s">
        <v>423</v>
      </c>
      <c r="E448" s="395">
        <v>179770</v>
      </c>
      <c r="F448" s="713">
        <v>215724</v>
      </c>
    </row>
    <row r="449" spans="1:6" ht="15" outlineLevel="1">
      <c r="A449" s="196" t="s">
        <v>793</v>
      </c>
      <c r="B449" s="194"/>
      <c r="C449" s="162" t="s">
        <v>433</v>
      </c>
      <c r="D449" s="197" t="s">
        <v>424</v>
      </c>
      <c r="E449" s="395">
        <v>291310</v>
      </c>
      <c r="F449" s="713">
        <v>349572</v>
      </c>
    </row>
    <row r="450" spans="1:6" ht="15.75" outlineLevel="1" thickBot="1">
      <c r="A450" s="198" t="s">
        <v>794</v>
      </c>
      <c r="B450" s="194"/>
      <c r="C450" s="184" t="s">
        <v>433</v>
      </c>
      <c r="D450" s="199" t="s">
        <v>425</v>
      </c>
      <c r="E450" s="396">
        <v>427060</v>
      </c>
      <c r="F450" s="714">
        <v>512472</v>
      </c>
    </row>
    <row r="451" spans="1:6" ht="15" outlineLevel="1">
      <c r="A451" s="411" t="s">
        <v>795</v>
      </c>
      <c r="B451" s="194"/>
      <c r="C451" s="159" t="s">
        <v>433</v>
      </c>
      <c r="D451" s="195" t="s">
        <v>426</v>
      </c>
      <c r="E451" s="394">
        <v>117050</v>
      </c>
      <c r="F451" s="712">
        <v>140460</v>
      </c>
    </row>
    <row r="452" spans="1:6" ht="15" outlineLevel="1">
      <c r="A452" s="196" t="s">
        <v>796</v>
      </c>
      <c r="B452" s="194"/>
      <c r="C452" s="162" t="s">
        <v>433</v>
      </c>
      <c r="D452" s="197" t="s">
        <v>218</v>
      </c>
      <c r="E452" s="395">
        <v>160420</v>
      </c>
      <c r="F452" s="713">
        <v>192504</v>
      </c>
    </row>
    <row r="453" spans="1:6" ht="15.75" outlineLevel="1" thickBot="1">
      <c r="A453" s="198" t="s">
        <v>797</v>
      </c>
      <c r="B453" s="194"/>
      <c r="C453" s="184" t="s">
        <v>433</v>
      </c>
      <c r="D453" s="199" t="s">
        <v>221</v>
      </c>
      <c r="E453" s="396">
        <v>264920</v>
      </c>
      <c r="F453" s="714">
        <v>317904</v>
      </c>
    </row>
    <row r="454" spans="1:6" ht="15" outlineLevel="1">
      <c r="A454" s="411" t="s">
        <v>798</v>
      </c>
      <c r="B454" s="194"/>
      <c r="C454" s="159" t="s">
        <v>433</v>
      </c>
      <c r="D454" s="195" t="s">
        <v>428</v>
      </c>
      <c r="E454" s="394">
        <v>167860</v>
      </c>
      <c r="F454" s="712">
        <v>201432</v>
      </c>
    </row>
    <row r="455" spans="1:6" ht="15" outlineLevel="1">
      <c r="A455" s="196" t="s">
        <v>799</v>
      </c>
      <c r="B455" s="194"/>
      <c r="C455" s="162" t="s">
        <v>433</v>
      </c>
      <c r="D455" s="197" t="s">
        <v>219</v>
      </c>
      <c r="E455" s="395">
        <v>231120</v>
      </c>
      <c r="F455" s="713">
        <v>277344</v>
      </c>
    </row>
    <row r="456" spans="1:6" ht="15.75" outlineLevel="1" thickBot="1">
      <c r="A456" s="198" t="s">
        <v>800</v>
      </c>
      <c r="B456" s="194"/>
      <c r="C456" s="184" t="s">
        <v>433</v>
      </c>
      <c r="D456" s="199" t="s">
        <v>222</v>
      </c>
      <c r="E456" s="396">
        <v>373180</v>
      </c>
      <c r="F456" s="714">
        <v>447816</v>
      </c>
    </row>
    <row r="457" spans="1:6" ht="15" outlineLevel="1">
      <c r="A457" s="411" t="s">
        <v>801</v>
      </c>
      <c r="B457" s="194"/>
      <c r="C457" s="159" t="s">
        <v>433</v>
      </c>
      <c r="D457" s="195" t="s">
        <v>429</v>
      </c>
      <c r="E457" s="394">
        <v>225930</v>
      </c>
      <c r="F457" s="712">
        <v>271116</v>
      </c>
    </row>
    <row r="458" spans="1:6" ht="15" outlineLevel="1">
      <c r="A458" s="196" t="s">
        <v>802</v>
      </c>
      <c r="B458" s="194"/>
      <c r="C458" s="162" t="s">
        <v>433</v>
      </c>
      <c r="D458" s="197" t="s">
        <v>220</v>
      </c>
      <c r="E458" s="395">
        <v>312340</v>
      </c>
      <c r="F458" s="713">
        <v>374808</v>
      </c>
    </row>
    <row r="459" spans="1:6" ht="15.75" outlineLevel="1" thickBot="1">
      <c r="A459" s="198" t="s">
        <v>803</v>
      </c>
      <c r="B459" s="194"/>
      <c r="C459" s="184" t="s">
        <v>433</v>
      </c>
      <c r="D459" s="199" t="s">
        <v>223</v>
      </c>
      <c r="E459" s="396">
        <v>506740</v>
      </c>
      <c r="F459" s="714">
        <v>608088</v>
      </c>
    </row>
    <row r="460" spans="1:6" ht="15" outlineLevel="1">
      <c r="A460" s="534"/>
      <c r="B460" s="77"/>
      <c r="C460" s="77"/>
      <c r="D460" s="257"/>
      <c r="E460" s="258"/>
      <c r="F460" s="258"/>
    </row>
    <row r="461" spans="1:6" ht="16.5" thickBot="1">
      <c r="A461" s="534"/>
      <c r="B461" s="77"/>
      <c r="C461" s="256" t="s">
        <v>21</v>
      </c>
      <c r="D461" s="257"/>
      <c r="E461" s="258"/>
      <c r="F461" s="258"/>
    </row>
    <row r="462" spans="1:6" ht="15" outlineLevel="1">
      <c r="A462" s="193">
        <v>14578</v>
      </c>
      <c r="B462" s="194"/>
      <c r="C462" s="159" t="s">
        <v>434</v>
      </c>
      <c r="D462" s="195" t="s">
        <v>422</v>
      </c>
      <c r="E462" s="394">
        <v>40910</v>
      </c>
      <c r="F462" s="712">
        <v>49092</v>
      </c>
    </row>
    <row r="463" spans="1:6" ht="15" outlineLevel="1">
      <c r="A463" s="196" t="s">
        <v>804</v>
      </c>
      <c r="B463" s="194"/>
      <c r="C463" s="162" t="s">
        <v>434</v>
      </c>
      <c r="D463" s="197" t="s">
        <v>224</v>
      </c>
      <c r="E463" s="395">
        <v>46270</v>
      </c>
      <c r="F463" s="713">
        <v>55524</v>
      </c>
    </row>
    <row r="464" spans="1:6" ht="15" outlineLevel="1">
      <c r="A464" s="196" t="s">
        <v>805</v>
      </c>
      <c r="B464" s="194"/>
      <c r="C464" s="162" t="s">
        <v>434</v>
      </c>
      <c r="D464" s="197" t="s">
        <v>175</v>
      </c>
      <c r="E464" s="395">
        <v>62950</v>
      </c>
      <c r="F464" s="713">
        <v>75540</v>
      </c>
    </row>
    <row r="465" spans="1:6" ht="15" outlineLevel="1">
      <c r="A465" s="196" t="s">
        <v>806</v>
      </c>
      <c r="B465" s="194"/>
      <c r="C465" s="162" t="s">
        <v>434</v>
      </c>
      <c r="D465" s="197" t="s">
        <v>176</v>
      </c>
      <c r="E465" s="395">
        <v>99600</v>
      </c>
      <c r="F465" s="713">
        <v>119520</v>
      </c>
    </row>
    <row r="466" spans="1:6" ht="15" outlineLevel="1">
      <c r="A466" s="196" t="s">
        <v>807</v>
      </c>
      <c r="B466" s="194"/>
      <c r="C466" s="162" t="s">
        <v>434</v>
      </c>
      <c r="D466" s="197" t="s">
        <v>391</v>
      </c>
      <c r="E466" s="395">
        <v>164460</v>
      </c>
      <c r="F466" s="713">
        <v>197352</v>
      </c>
    </row>
    <row r="467" spans="1:6" ht="15.75" outlineLevel="1" thickBot="1">
      <c r="A467" s="198"/>
      <c r="B467" s="194"/>
      <c r="C467" s="184" t="s">
        <v>434</v>
      </c>
      <c r="D467" s="199" t="s">
        <v>392</v>
      </c>
      <c r="E467" s="396">
        <v>249190</v>
      </c>
      <c r="F467" s="714">
        <v>299028</v>
      </c>
    </row>
    <row r="468" spans="1:6" ht="15" outlineLevel="1">
      <c r="A468" s="193">
        <v>14622</v>
      </c>
      <c r="B468" s="194"/>
      <c r="C468" s="159" t="s">
        <v>434</v>
      </c>
      <c r="D468" s="195" t="s">
        <v>207</v>
      </c>
      <c r="E468" s="394">
        <v>50150</v>
      </c>
      <c r="F468" s="712">
        <v>60180</v>
      </c>
    </row>
    <row r="469" spans="1:6" ht="15" outlineLevel="1">
      <c r="A469" s="196" t="s">
        <v>808</v>
      </c>
      <c r="B469" s="194"/>
      <c r="C469" s="162" t="s">
        <v>434</v>
      </c>
      <c r="D469" s="197" t="s">
        <v>214</v>
      </c>
      <c r="E469" s="395">
        <v>59970</v>
      </c>
      <c r="F469" s="713">
        <v>71964</v>
      </c>
    </row>
    <row r="470" spans="1:6" ht="15" outlineLevel="1">
      <c r="A470" s="196" t="s">
        <v>809</v>
      </c>
      <c r="B470" s="194"/>
      <c r="C470" s="162" t="s">
        <v>434</v>
      </c>
      <c r="D470" s="197" t="s">
        <v>181</v>
      </c>
      <c r="E470" s="395">
        <v>77610</v>
      </c>
      <c r="F470" s="713">
        <v>93132</v>
      </c>
    </row>
    <row r="471" spans="1:6" ht="15" outlineLevel="1">
      <c r="A471" s="196" t="s">
        <v>810</v>
      </c>
      <c r="B471" s="194"/>
      <c r="C471" s="162" t="s">
        <v>434</v>
      </c>
      <c r="D471" s="197" t="s">
        <v>182</v>
      </c>
      <c r="E471" s="395">
        <v>122970</v>
      </c>
      <c r="F471" s="713">
        <v>147564</v>
      </c>
    </row>
    <row r="472" spans="1:6" ht="15" outlineLevel="1">
      <c r="A472" s="196" t="s">
        <v>811</v>
      </c>
      <c r="B472" s="194"/>
      <c r="C472" s="162" t="s">
        <v>434</v>
      </c>
      <c r="D472" s="197" t="s">
        <v>183</v>
      </c>
      <c r="E472" s="395">
        <v>211490</v>
      </c>
      <c r="F472" s="713">
        <v>253788</v>
      </c>
    </row>
    <row r="473" spans="1:6" ht="15.75" outlineLevel="1" thickBot="1">
      <c r="A473" s="198"/>
      <c r="B473" s="194"/>
      <c r="C473" s="184" t="s">
        <v>434</v>
      </c>
      <c r="D473" s="199" t="s">
        <v>184</v>
      </c>
      <c r="E473" s="396">
        <v>309590</v>
      </c>
      <c r="F473" s="714">
        <v>371508</v>
      </c>
    </row>
    <row r="474" spans="1:6" ht="15" outlineLevel="1">
      <c r="A474" s="193">
        <v>14623</v>
      </c>
      <c r="B474" s="194"/>
      <c r="C474" s="159" t="s">
        <v>434</v>
      </c>
      <c r="D474" s="195" t="s">
        <v>208</v>
      </c>
      <c r="E474" s="394">
        <v>69830</v>
      </c>
      <c r="F474" s="712">
        <v>83796</v>
      </c>
    </row>
    <row r="475" spans="1:6" ht="15" outlineLevel="1">
      <c r="A475" s="196" t="s">
        <v>812</v>
      </c>
      <c r="B475" s="194"/>
      <c r="C475" s="162" t="s">
        <v>434</v>
      </c>
      <c r="D475" s="197" t="s">
        <v>215</v>
      </c>
      <c r="E475" s="395">
        <v>82460</v>
      </c>
      <c r="F475" s="713">
        <v>98952</v>
      </c>
    </row>
    <row r="476" spans="1:6" ht="15" outlineLevel="1">
      <c r="A476" s="196" t="s">
        <v>813</v>
      </c>
      <c r="B476" s="194"/>
      <c r="C476" s="162" t="s">
        <v>434</v>
      </c>
      <c r="D476" s="197" t="s">
        <v>217</v>
      </c>
      <c r="E476" s="395">
        <v>105520</v>
      </c>
      <c r="F476" s="713">
        <v>126624</v>
      </c>
    </row>
    <row r="477" spans="1:6" ht="15" outlineLevel="1">
      <c r="A477" s="196" t="s">
        <v>814</v>
      </c>
      <c r="B477" s="194"/>
      <c r="C477" s="162" t="s">
        <v>434</v>
      </c>
      <c r="D477" s="197" t="s">
        <v>423</v>
      </c>
      <c r="E477" s="395">
        <v>168660</v>
      </c>
      <c r="F477" s="713">
        <v>202392</v>
      </c>
    </row>
    <row r="478" spans="1:6" ht="15" outlineLevel="1">
      <c r="A478" s="196"/>
      <c r="B478" s="194"/>
      <c r="C478" s="162" t="s">
        <v>434</v>
      </c>
      <c r="D478" s="197" t="s">
        <v>424</v>
      </c>
      <c r="E478" s="395">
        <v>291310</v>
      </c>
      <c r="F478" s="713">
        <v>349572</v>
      </c>
    </row>
    <row r="479" spans="1:6" ht="15.75" outlineLevel="1" thickBot="1">
      <c r="A479" s="198"/>
      <c r="B479" s="194"/>
      <c r="C479" s="184" t="s">
        <v>434</v>
      </c>
      <c r="D479" s="199" t="s">
        <v>425</v>
      </c>
      <c r="E479" s="396">
        <v>427060</v>
      </c>
      <c r="F479" s="714">
        <v>512472</v>
      </c>
    </row>
    <row r="480" spans="1:6" ht="15" outlineLevel="1">
      <c r="A480" s="193">
        <v>14624</v>
      </c>
      <c r="B480" s="194"/>
      <c r="C480" s="159" t="s">
        <v>434</v>
      </c>
      <c r="D480" s="195" t="s">
        <v>209</v>
      </c>
      <c r="E480" s="394">
        <v>96880</v>
      </c>
      <c r="F480" s="712">
        <v>116256</v>
      </c>
    </row>
    <row r="481" spans="1:6" ht="15" outlineLevel="1">
      <c r="A481" s="196" t="s">
        <v>815</v>
      </c>
      <c r="B481" s="194"/>
      <c r="C481" s="162" t="s">
        <v>434</v>
      </c>
      <c r="D481" s="197" t="s">
        <v>426</v>
      </c>
      <c r="E481" s="395">
        <v>110030</v>
      </c>
      <c r="F481" s="713">
        <v>132036</v>
      </c>
    </row>
    <row r="482" spans="1:6" ht="15" outlineLevel="1">
      <c r="A482" s="196" t="s">
        <v>816</v>
      </c>
      <c r="B482" s="194"/>
      <c r="C482" s="162" t="s">
        <v>434</v>
      </c>
      <c r="D482" s="197" t="s">
        <v>218</v>
      </c>
      <c r="E482" s="395">
        <v>160420</v>
      </c>
      <c r="F482" s="713">
        <v>192504</v>
      </c>
    </row>
    <row r="483" spans="1:6" ht="15.75" outlineLevel="1" thickBot="1">
      <c r="A483" s="198" t="s">
        <v>817</v>
      </c>
      <c r="B483" s="194"/>
      <c r="C483" s="184" t="s">
        <v>434</v>
      </c>
      <c r="D483" s="199" t="s">
        <v>221</v>
      </c>
      <c r="E483" s="396">
        <v>264920</v>
      </c>
      <c r="F483" s="714">
        <v>317904</v>
      </c>
    </row>
    <row r="484" spans="1:6" ht="15" outlineLevel="1">
      <c r="A484" s="193">
        <v>14625</v>
      </c>
      <c r="B484" s="194"/>
      <c r="C484" s="159" t="s">
        <v>434</v>
      </c>
      <c r="D484" s="195" t="s">
        <v>210</v>
      </c>
      <c r="E484" s="394">
        <v>123750</v>
      </c>
      <c r="F484" s="712">
        <v>148500</v>
      </c>
    </row>
    <row r="485" spans="1:6" ht="15" outlineLevel="1">
      <c r="A485" s="196" t="s">
        <v>818</v>
      </c>
      <c r="B485" s="194"/>
      <c r="C485" s="162" t="s">
        <v>434</v>
      </c>
      <c r="D485" s="197" t="s">
        <v>428</v>
      </c>
      <c r="E485" s="395">
        <v>155320</v>
      </c>
      <c r="F485" s="713">
        <v>186384</v>
      </c>
    </row>
    <row r="486" spans="1:6" ht="15" outlineLevel="1">
      <c r="A486" s="196" t="s">
        <v>819</v>
      </c>
      <c r="B486" s="194"/>
      <c r="C486" s="162" t="s">
        <v>434</v>
      </c>
      <c r="D486" s="197" t="s">
        <v>219</v>
      </c>
      <c r="E486" s="395">
        <v>231120</v>
      </c>
      <c r="F486" s="713">
        <v>277344</v>
      </c>
    </row>
    <row r="487" spans="1:6" ht="15.75" outlineLevel="1" thickBot="1">
      <c r="A487" s="198" t="s">
        <v>820</v>
      </c>
      <c r="B487" s="194"/>
      <c r="C487" s="184" t="s">
        <v>434</v>
      </c>
      <c r="D487" s="199" t="s">
        <v>222</v>
      </c>
      <c r="E487" s="396">
        <v>373180</v>
      </c>
      <c r="F487" s="714">
        <v>447816</v>
      </c>
    </row>
    <row r="488" spans="1:6" ht="15" outlineLevel="1">
      <c r="A488" s="193">
        <v>14626</v>
      </c>
      <c r="B488" s="194"/>
      <c r="C488" s="159" t="s">
        <v>434</v>
      </c>
      <c r="D488" s="195" t="s">
        <v>211</v>
      </c>
      <c r="E488" s="394">
        <v>181660</v>
      </c>
      <c r="F488" s="712">
        <v>217992</v>
      </c>
    </row>
    <row r="489" spans="1:6" ht="15" outlineLevel="1">
      <c r="A489" s="196" t="s">
        <v>821</v>
      </c>
      <c r="B489" s="194"/>
      <c r="C489" s="162" t="s">
        <v>434</v>
      </c>
      <c r="D489" s="197" t="s">
        <v>429</v>
      </c>
      <c r="E489" s="395">
        <v>225930</v>
      </c>
      <c r="F489" s="713">
        <v>271116</v>
      </c>
    </row>
    <row r="490" spans="1:6" ht="15" outlineLevel="1">
      <c r="A490" s="196" t="s">
        <v>822</v>
      </c>
      <c r="B490" s="194"/>
      <c r="C490" s="162" t="s">
        <v>434</v>
      </c>
      <c r="D490" s="197" t="s">
        <v>220</v>
      </c>
      <c r="E490" s="395">
        <v>312340</v>
      </c>
      <c r="F490" s="713">
        <v>374808</v>
      </c>
    </row>
    <row r="491" spans="1:6" ht="15.75" outlineLevel="1" thickBot="1">
      <c r="A491" s="198" t="s">
        <v>823</v>
      </c>
      <c r="B491" s="194"/>
      <c r="C491" s="184" t="s">
        <v>434</v>
      </c>
      <c r="D491" s="199" t="s">
        <v>223</v>
      </c>
      <c r="E491" s="396">
        <v>506740</v>
      </c>
      <c r="F491" s="714">
        <v>608088</v>
      </c>
    </row>
    <row r="492" spans="1:6" ht="15" outlineLevel="1">
      <c r="A492" s="534"/>
      <c r="B492" s="77"/>
      <c r="C492" s="77"/>
      <c r="D492" s="257"/>
      <c r="E492" s="258"/>
      <c r="F492" s="258"/>
    </row>
    <row r="493" spans="1:6" ht="16.5" thickBot="1">
      <c r="A493" s="534"/>
      <c r="B493" s="77"/>
      <c r="C493" s="256" t="s">
        <v>34</v>
      </c>
      <c r="D493" s="257"/>
      <c r="E493" s="258"/>
      <c r="F493" s="258"/>
    </row>
    <row r="494" spans="1:6" ht="15" outlineLevel="1">
      <c r="A494" s="193">
        <v>14583</v>
      </c>
      <c r="B494" s="194"/>
      <c r="C494" s="159" t="s">
        <v>435</v>
      </c>
      <c r="D494" s="195" t="s">
        <v>422</v>
      </c>
      <c r="E494" s="394">
        <v>45290</v>
      </c>
      <c r="F494" s="853">
        <v>54348</v>
      </c>
    </row>
    <row r="495" spans="1:6" ht="15" outlineLevel="1">
      <c r="A495" s="200" t="s">
        <v>824</v>
      </c>
      <c r="B495" s="194"/>
      <c r="C495" s="162" t="s">
        <v>435</v>
      </c>
      <c r="D495" s="197" t="s">
        <v>224</v>
      </c>
      <c r="E495" s="395">
        <v>50560</v>
      </c>
      <c r="F495" s="854">
        <v>60672</v>
      </c>
    </row>
    <row r="496" spans="1:6" ht="15" outlineLevel="1">
      <c r="A496" s="200" t="s">
        <v>825</v>
      </c>
      <c r="B496" s="194"/>
      <c r="C496" s="162" t="s">
        <v>435</v>
      </c>
      <c r="D496" s="197" t="s">
        <v>175</v>
      </c>
      <c r="E496" s="395">
        <v>69590</v>
      </c>
      <c r="F496" s="854">
        <v>83508</v>
      </c>
    </row>
    <row r="497" spans="1:6" ht="15" outlineLevel="1">
      <c r="A497" s="200" t="s">
        <v>826</v>
      </c>
      <c r="B497" s="194"/>
      <c r="C497" s="162" t="s">
        <v>435</v>
      </c>
      <c r="D497" s="197" t="s">
        <v>176</v>
      </c>
      <c r="E497" s="395">
        <v>110240</v>
      </c>
      <c r="F497" s="854">
        <v>132288</v>
      </c>
    </row>
    <row r="498" spans="1:6" ht="15" outlineLevel="1">
      <c r="A498" s="200" t="s">
        <v>827</v>
      </c>
      <c r="B498" s="194"/>
      <c r="C498" s="162" t="s">
        <v>435</v>
      </c>
      <c r="D498" s="197" t="s">
        <v>177</v>
      </c>
      <c r="E498" s="395">
        <v>170830</v>
      </c>
      <c r="F498" s="854">
        <v>204996</v>
      </c>
    </row>
    <row r="499" spans="1:6" ht="15.75" outlineLevel="1" thickBot="1">
      <c r="A499" s="201" t="s">
        <v>828</v>
      </c>
      <c r="B499" s="194"/>
      <c r="C499" s="184" t="s">
        <v>435</v>
      </c>
      <c r="D499" s="199" t="s">
        <v>178</v>
      </c>
      <c r="E499" s="396">
        <v>258960</v>
      </c>
      <c r="F499" s="855">
        <v>310752</v>
      </c>
    </row>
    <row r="500" spans="1:6" ht="15" outlineLevel="1">
      <c r="A500" s="193">
        <v>14584</v>
      </c>
      <c r="B500" s="194"/>
      <c r="C500" s="159" t="s">
        <v>435</v>
      </c>
      <c r="D500" s="195" t="s">
        <v>207</v>
      </c>
      <c r="E500" s="394">
        <v>55070</v>
      </c>
      <c r="F500" s="853">
        <v>66084</v>
      </c>
    </row>
    <row r="501" spans="1:6" ht="15" outlineLevel="1">
      <c r="A501" s="200" t="s">
        <v>829</v>
      </c>
      <c r="B501" s="194"/>
      <c r="C501" s="162" t="s">
        <v>435</v>
      </c>
      <c r="D501" s="197" t="s">
        <v>214</v>
      </c>
      <c r="E501" s="395">
        <v>62190</v>
      </c>
      <c r="F501" s="854">
        <v>74628</v>
      </c>
    </row>
    <row r="502" spans="1:6" ht="15" outlineLevel="1">
      <c r="A502" s="200" t="s">
        <v>830</v>
      </c>
      <c r="B502" s="194"/>
      <c r="C502" s="162" t="s">
        <v>435</v>
      </c>
      <c r="D502" s="197" t="s">
        <v>181</v>
      </c>
      <c r="E502" s="395">
        <v>85790</v>
      </c>
      <c r="F502" s="854">
        <v>102948</v>
      </c>
    </row>
    <row r="503" spans="1:6" ht="15" outlineLevel="1">
      <c r="A503" s="200" t="s">
        <v>831</v>
      </c>
      <c r="B503" s="194"/>
      <c r="C503" s="162" t="s">
        <v>435</v>
      </c>
      <c r="D503" s="197" t="s">
        <v>182</v>
      </c>
      <c r="E503" s="395">
        <v>136130</v>
      </c>
      <c r="F503" s="854">
        <v>163356</v>
      </c>
    </row>
    <row r="504" spans="1:6" ht="15" outlineLevel="1">
      <c r="A504" s="200" t="s">
        <v>832</v>
      </c>
      <c r="B504" s="194"/>
      <c r="C504" s="162" t="s">
        <v>435</v>
      </c>
      <c r="D504" s="197" t="s">
        <v>183</v>
      </c>
      <c r="E504" s="395">
        <v>219690</v>
      </c>
      <c r="F504" s="854">
        <v>263628</v>
      </c>
    </row>
    <row r="505" spans="1:6" ht="15" outlineLevel="1">
      <c r="A505" s="200" t="s">
        <v>833</v>
      </c>
      <c r="B505" s="194"/>
      <c r="C505" s="162" t="s">
        <v>435</v>
      </c>
      <c r="D505" s="197" t="s">
        <v>184</v>
      </c>
      <c r="E505" s="395">
        <v>321750</v>
      </c>
      <c r="F505" s="854">
        <v>386100</v>
      </c>
    </row>
    <row r="506" spans="1:6" ht="15.75" outlineLevel="1" thickBot="1">
      <c r="A506" s="201"/>
      <c r="B506" s="194"/>
      <c r="C506" s="184" t="s">
        <v>435</v>
      </c>
      <c r="D506" s="199" t="s">
        <v>185</v>
      </c>
      <c r="E506" s="396">
        <v>523280</v>
      </c>
      <c r="F506" s="855">
        <v>627936</v>
      </c>
    </row>
    <row r="507" spans="1:6" ht="15" outlineLevel="1">
      <c r="A507" s="193">
        <v>14613</v>
      </c>
      <c r="B507" s="194"/>
      <c r="C507" s="159" t="s">
        <v>435</v>
      </c>
      <c r="D507" s="195" t="s">
        <v>208</v>
      </c>
      <c r="E507" s="394">
        <v>72390</v>
      </c>
      <c r="F507" s="853">
        <v>86868</v>
      </c>
    </row>
    <row r="508" spans="1:6" ht="15" outlineLevel="1">
      <c r="A508" s="200" t="s">
        <v>834</v>
      </c>
      <c r="B508" s="194"/>
      <c r="C508" s="162" t="s">
        <v>435</v>
      </c>
      <c r="D508" s="197" t="s">
        <v>215</v>
      </c>
      <c r="E508" s="395">
        <v>85550</v>
      </c>
      <c r="F508" s="854">
        <v>102660</v>
      </c>
    </row>
    <row r="509" spans="1:6" ht="15" outlineLevel="1">
      <c r="A509" s="200" t="s">
        <v>835</v>
      </c>
      <c r="B509" s="194"/>
      <c r="C509" s="162" t="s">
        <v>435</v>
      </c>
      <c r="D509" s="197" t="s">
        <v>217</v>
      </c>
      <c r="E509" s="395">
        <v>116700</v>
      </c>
      <c r="F509" s="854">
        <v>140040</v>
      </c>
    </row>
    <row r="510" spans="1:6" ht="15" outlineLevel="1">
      <c r="A510" s="200" t="s">
        <v>836</v>
      </c>
      <c r="B510" s="194"/>
      <c r="C510" s="162" t="s">
        <v>435</v>
      </c>
      <c r="D510" s="197" t="s">
        <v>423</v>
      </c>
      <c r="E510" s="395">
        <v>186770</v>
      </c>
      <c r="F510" s="854">
        <v>224124</v>
      </c>
    </row>
    <row r="511" spans="1:6" ht="15" outlineLevel="1">
      <c r="A511" s="200" t="s">
        <v>837</v>
      </c>
      <c r="B511" s="194"/>
      <c r="C511" s="162" t="s">
        <v>435</v>
      </c>
      <c r="D511" s="197" t="s">
        <v>424</v>
      </c>
      <c r="E511" s="395">
        <v>302710</v>
      </c>
      <c r="F511" s="854">
        <v>363252</v>
      </c>
    </row>
    <row r="512" spans="1:6" ht="15.75" outlineLevel="1" thickBot="1">
      <c r="A512" s="201" t="s">
        <v>838</v>
      </c>
      <c r="B512" s="194"/>
      <c r="C512" s="184" t="s">
        <v>435</v>
      </c>
      <c r="D512" s="199" t="s">
        <v>425</v>
      </c>
      <c r="E512" s="396">
        <v>444030</v>
      </c>
      <c r="F512" s="855">
        <v>532836</v>
      </c>
    </row>
    <row r="513" spans="1:6" ht="15" outlineLevel="1">
      <c r="A513" s="193">
        <v>14627</v>
      </c>
      <c r="B513" s="194"/>
      <c r="C513" s="159" t="s">
        <v>435</v>
      </c>
      <c r="D513" s="195" t="s">
        <v>209</v>
      </c>
      <c r="E513" s="394">
        <v>100480</v>
      </c>
      <c r="F513" s="853">
        <v>120576</v>
      </c>
    </row>
    <row r="514" spans="1:6" ht="15" outlineLevel="1">
      <c r="A514" s="200" t="s">
        <v>839</v>
      </c>
      <c r="B514" s="194"/>
      <c r="C514" s="162" t="s">
        <v>435</v>
      </c>
      <c r="D514" s="197" t="s">
        <v>426</v>
      </c>
      <c r="E514" s="395">
        <v>121480</v>
      </c>
      <c r="F514" s="854">
        <v>145776</v>
      </c>
    </row>
    <row r="515" spans="1:6" ht="15" outlineLevel="1">
      <c r="A515" s="200" t="s">
        <v>840</v>
      </c>
      <c r="B515" s="194"/>
      <c r="C515" s="162" t="s">
        <v>435</v>
      </c>
      <c r="D515" s="197" t="s">
        <v>218</v>
      </c>
      <c r="E515" s="395">
        <v>166580</v>
      </c>
      <c r="F515" s="854">
        <v>199896</v>
      </c>
    </row>
    <row r="516" spans="1:6" ht="15.75" outlineLevel="1" thickBot="1">
      <c r="A516" s="201" t="s">
        <v>841</v>
      </c>
      <c r="B516" s="194"/>
      <c r="C516" s="184" t="s">
        <v>435</v>
      </c>
      <c r="D516" s="199" t="s">
        <v>221</v>
      </c>
      <c r="E516" s="396">
        <v>275300</v>
      </c>
      <c r="F516" s="855">
        <v>330360</v>
      </c>
    </row>
    <row r="517" spans="1:6" ht="15" outlineLevel="1">
      <c r="A517" s="193">
        <v>14585</v>
      </c>
      <c r="B517" s="194"/>
      <c r="C517" s="159" t="s">
        <v>435</v>
      </c>
      <c r="D517" s="195" t="s">
        <v>210</v>
      </c>
      <c r="E517" s="394">
        <v>139840</v>
      </c>
      <c r="F517" s="853">
        <v>167808</v>
      </c>
    </row>
    <row r="518" spans="1:6" ht="15" outlineLevel="1">
      <c r="A518" s="200" t="s">
        <v>842</v>
      </c>
      <c r="B518" s="194"/>
      <c r="C518" s="162" t="s">
        <v>435</v>
      </c>
      <c r="D518" s="197" t="s">
        <v>428</v>
      </c>
      <c r="E518" s="395">
        <v>174240</v>
      </c>
      <c r="F518" s="854">
        <v>209088</v>
      </c>
    </row>
    <row r="519" spans="1:6" ht="15" outlineLevel="1">
      <c r="A519" s="200" t="s">
        <v>843</v>
      </c>
      <c r="B519" s="194"/>
      <c r="C519" s="162" t="s">
        <v>435</v>
      </c>
      <c r="D519" s="197" t="s">
        <v>219</v>
      </c>
      <c r="E519" s="395">
        <v>240040</v>
      </c>
      <c r="F519" s="854">
        <v>288048</v>
      </c>
    </row>
    <row r="520" spans="1:6" ht="15.75" outlineLevel="1" thickBot="1">
      <c r="A520" s="201" t="s">
        <v>844</v>
      </c>
      <c r="B520" s="194"/>
      <c r="C520" s="184" t="s">
        <v>435</v>
      </c>
      <c r="D520" s="199" t="s">
        <v>222</v>
      </c>
      <c r="E520" s="396">
        <v>387860</v>
      </c>
      <c r="F520" s="855">
        <v>465432</v>
      </c>
    </row>
    <row r="521" spans="1:6" ht="15" outlineLevel="1">
      <c r="A521" s="193">
        <v>14628</v>
      </c>
      <c r="B521" s="194"/>
      <c r="C521" s="159" t="s">
        <v>435</v>
      </c>
      <c r="D521" s="195" t="s">
        <v>211</v>
      </c>
      <c r="E521" s="394">
        <v>188460</v>
      </c>
      <c r="F521" s="853">
        <v>226152</v>
      </c>
    </row>
    <row r="522" spans="1:6" ht="15" outlineLevel="1">
      <c r="A522" s="200" t="s">
        <v>845</v>
      </c>
      <c r="B522" s="194"/>
      <c r="C522" s="162" t="s">
        <v>435</v>
      </c>
      <c r="D522" s="197" t="s">
        <v>429</v>
      </c>
      <c r="E522" s="395">
        <v>234610</v>
      </c>
      <c r="F522" s="854">
        <v>281532</v>
      </c>
    </row>
    <row r="523" spans="1:6" ht="15" outlineLevel="1">
      <c r="A523" s="200" t="s">
        <v>846</v>
      </c>
      <c r="B523" s="194"/>
      <c r="C523" s="162" t="s">
        <v>435</v>
      </c>
      <c r="D523" s="197" t="s">
        <v>220</v>
      </c>
      <c r="E523" s="395">
        <v>324480</v>
      </c>
      <c r="F523" s="854">
        <v>389376</v>
      </c>
    </row>
    <row r="524" spans="1:6" ht="15.75" outlineLevel="1" thickBot="1">
      <c r="A524" s="201" t="s">
        <v>847</v>
      </c>
      <c r="B524" s="194"/>
      <c r="C524" s="184" t="s">
        <v>435</v>
      </c>
      <c r="D524" s="199" t="s">
        <v>223</v>
      </c>
      <c r="E524" s="396">
        <v>526750</v>
      </c>
      <c r="F524" s="855">
        <v>632100</v>
      </c>
    </row>
    <row r="525" spans="1:6" ht="15" outlineLevel="1">
      <c r="A525" s="534"/>
      <c r="B525" s="77"/>
      <c r="C525" s="77"/>
      <c r="D525" s="257"/>
      <c r="E525" s="258"/>
      <c r="F525" s="258"/>
    </row>
    <row r="526" spans="1:6" ht="16.5" thickBot="1">
      <c r="A526" s="534"/>
      <c r="B526" s="77"/>
      <c r="C526" s="256" t="s">
        <v>36</v>
      </c>
      <c r="D526" s="257"/>
      <c r="E526" s="258"/>
      <c r="F526" s="258"/>
    </row>
    <row r="527" spans="1:6" ht="15" outlineLevel="1">
      <c r="A527" s="260" t="s">
        <v>848</v>
      </c>
      <c r="B527" s="261"/>
      <c r="C527" s="191" t="s">
        <v>436</v>
      </c>
      <c r="D527" s="192" t="s">
        <v>224</v>
      </c>
      <c r="E527" s="394">
        <v>76610</v>
      </c>
      <c r="F527" s="708">
        <v>91932</v>
      </c>
    </row>
    <row r="528" spans="1:6" ht="15" outlineLevel="1">
      <c r="A528" s="264" t="s">
        <v>849</v>
      </c>
      <c r="B528" s="261"/>
      <c r="C528" s="162" t="s">
        <v>436</v>
      </c>
      <c r="D528" s="188" t="s">
        <v>175</v>
      </c>
      <c r="E528" s="395">
        <v>97420</v>
      </c>
      <c r="F528" s="709">
        <v>116904</v>
      </c>
    </row>
    <row r="529" spans="1:6" ht="15" outlineLevel="1">
      <c r="A529" s="264">
        <v>14668</v>
      </c>
      <c r="B529" s="261"/>
      <c r="C529" s="162" t="s">
        <v>436</v>
      </c>
      <c r="D529" s="188" t="s">
        <v>176</v>
      </c>
      <c r="E529" s="395">
        <v>144240</v>
      </c>
      <c r="F529" s="709">
        <v>173088</v>
      </c>
    </row>
    <row r="530" spans="1:6" ht="15" outlineLevel="1">
      <c r="A530" s="264"/>
      <c r="B530" s="261"/>
      <c r="C530" s="162" t="s">
        <v>436</v>
      </c>
      <c r="D530" s="188" t="s">
        <v>177</v>
      </c>
      <c r="E530" s="395">
        <v>219470</v>
      </c>
      <c r="F530" s="709">
        <v>263364</v>
      </c>
    </row>
    <row r="531" spans="1:6" ht="15.75" outlineLevel="1" thickBot="1">
      <c r="A531" s="267"/>
      <c r="B531" s="261"/>
      <c r="C531" s="184" t="s">
        <v>436</v>
      </c>
      <c r="D531" s="189" t="s">
        <v>178</v>
      </c>
      <c r="E531" s="396">
        <v>310110</v>
      </c>
      <c r="F531" s="710">
        <v>372132</v>
      </c>
    </row>
    <row r="532" spans="1:6" ht="15" outlineLevel="1">
      <c r="A532" s="260" t="s">
        <v>850</v>
      </c>
      <c r="B532" s="261"/>
      <c r="C532" s="159" t="s">
        <v>436</v>
      </c>
      <c r="D532" s="187" t="s">
        <v>214</v>
      </c>
      <c r="E532" s="394">
        <v>92400</v>
      </c>
      <c r="F532" s="708">
        <v>110880</v>
      </c>
    </row>
    <row r="533" spans="1:6" ht="15" outlineLevel="1">
      <c r="A533" s="264" t="s">
        <v>851</v>
      </c>
      <c r="B533" s="261"/>
      <c r="C533" s="162" t="s">
        <v>436</v>
      </c>
      <c r="D533" s="188" t="s">
        <v>181</v>
      </c>
      <c r="E533" s="395">
        <v>119030</v>
      </c>
      <c r="F533" s="709">
        <v>142836</v>
      </c>
    </row>
    <row r="534" spans="1:6" ht="15" outlineLevel="1">
      <c r="A534" s="264" t="s">
        <v>852</v>
      </c>
      <c r="B534" s="261"/>
      <c r="C534" s="162" t="s">
        <v>436</v>
      </c>
      <c r="D534" s="188" t="s">
        <v>182</v>
      </c>
      <c r="E534" s="395">
        <v>176530</v>
      </c>
      <c r="F534" s="709">
        <v>211836</v>
      </c>
    </row>
    <row r="535" spans="1:6" ht="15" outlineLevel="1">
      <c r="A535" s="264"/>
      <c r="B535" s="261"/>
      <c r="C535" s="162" t="s">
        <v>436</v>
      </c>
      <c r="D535" s="188" t="s">
        <v>183</v>
      </c>
      <c r="E535" s="395">
        <v>270280</v>
      </c>
      <c r="F535" s="709">
        <v>324336</v>
      </c>
    </row>
    <row r="536" spans="1:6" ht="15.75" outlineLevel="1" thickBot="1">
      <c r="A536" s="267"/>
      <c r="B536" s="261"/>
      <c r="C536" s="184" t="s">
        <v>436</v>
      </c>
      <c r="D536" s="189" t="s">
        <v>184</v>
      </c>
      <c r="E536" s="396">
        <v>382650</v>
      </c>
      <c r="F536" s="710">
        <v>459180</v>
      </c>
    </row>
    <row r="537" spans="1:6" ht="15" outlineLevel="1">
      <c r="A537" s="260" t="s">
        <v>853</v>
      </c>
      <c r="B537" s="261"/>
      <c r="C537" s="159" t="s">
        <v>436</v>
      </c>
      <c r="D537" s="187" t="s">
        <v>215</v>
      </c>
      <c r="E537" s="394">
        <v>123280</v>
      </c>
      <c r="F537" s="708">
        <v>147936</v>
      </c>
    </row>
    <row r="538" spans="1:6" ht="15" outlineLevel="1">
      <c r="A538" s="264" t="s">
        <v>854</v>
      </c>
      <c r="B538" s="261"/>
      <c r="C538" s="162" t="s">
        <v>436</v>
      </c>
      <c r="D538" s="188" t="s">
        <v>217</v>
      </c>
      <c r="E538" s="395">
        <v>159710</v>
      </c>
      <c r="F538" s="709">
        <v>191652</v>
      </c>
    </row>
    <row r="539" spans="1:6" ht="15" outlineLevel="1">
      <c r="A539" s="264">
        <v>14778</v>
      </c>
      <c r="B539" s="261"/>
      <c r="C539" s="162" t="s">
        <v>436</v>
      </c>
      <c r="D539" s="188" t="s">
        <v>423</v>
      </c>
      <c r="E539" s="395">
        <v>239780</v>
      </c>
      <c r="F539" s="709">
        <v>287736</v>
      </c>
    </row>
    <row r="540" spans="1:6" ht="15" outlineLevel="1">
      <c r="A540" s="264"/>
      <c r="B540" s="261"/>
      <c r="C540" s="162" t="s">
        <v>436</v>
      </c>
      <c r="D540" s="188" t="s">
        <v>424</v>
      </c>
      <c r="E540" s="395">
        <v>368600</v>
      </c>
      <c r="F540" s="709">
        <v>442320</v>
      </c>
    </row>
    <row r="541" spans="1:6" ht="15.75" outlineLevel="1" thickBot="1">
      <c r="A541" s="267"/>
      <c r="B541" s="261"/>
      <c r="C541" s="184" t="s">
        <v>436</v>
      </c>
      <c r="D541" s="189" t="s">
        <v>425</v>
      </c>
      <c r="E541" s="396">
        <v>525260</v>
      </c>
      <c r="F541" s="710">
        <v>630312</v>
      </c>
    </row>
    <row r="542" spans="1:6" ht="15" outlineLevel="1">
      <c r="A542" s="260" t="s">
        <v>855</v>
      </c>
      <c r="B542" s="261"/>
      <c r="C542" s="159" t="s">
        <v>436</v>
      </c>
      <c r="D542" s="187" t="s">
        <v>426</v>
      </c>
      <c r="E542" s="394">
        <v>175140</v>
      </c>
      <c r="F542" s="708">
        <v>210168</v>
      </c>
    </row>
    <row r="543" spans="1:6" ht="15" outlineLevel="1">
      <c r="A543" s="264" t="s">
        <v>856</v>
      </c>
      <c r="B543" s="261"/>
      <c r="C543" s="162" t="s">
        <v>436</v>
      </c>
      <c r="D543" s="188" t="s">
        <v>218</v>
      </c>
      <c r="E543" s="395">
        <v>225910</v>
      </c>
      <c r="F543" s="709">
        <v>271092</v>
      </c>
    </row>
    <row r="544" spans="1:6" ht="15.75" outlineLevel="1" thickBot="1">
      <c r="A544" s="267">
        <v>14779</v>
      </c>
      <c r="B544" s="261"/>
      <c r="C544" s="184" t="s">
        <v>436</v>
      </c>
      <c r="D544" s="189" t="s">
        <v>221</v>
      </c>
      <c r="E544" s="396">
        <v>340790</v>
      </c>
      <c r="F544" s="710">
        <v>408948</v>
      </c>
    </row>
    <row r="545" spans="1:6" ht="15" outlineLevel="1">
      <c r="A545" s="260">
        <v>14744</v>
      </c>
      <c r="B545" s="261"/>
      <c r="C545" s="159" t="s">
        <v>436</v>
      </c>
      <c r="D545" s="187" t="s">
        <v>428</v>
      </c>
      <c r="E545" s="394">
        <v>250210</v>
      </c>
      <c r="F545" s="708">
        <v>300252</v>
      </c>
    </row>
    <row r="546" spans="1:6" ht="15" outlineLevel="1">
      <c r="A546" s="264" t="s">
        <v>857</v>
      </c>
      <c r="B546" s="261"/>
      <c r="C546" s="162" t="s">
        <v>436</v>
      </c>
      <c r="D546" s="188" t="s">
        <v>219</v>
      </c>
      <c r="E546" s="395">
        <v>324200</v>
      </c>
      <c r="F546" s="709">
        <v>389040</v>
      </c>
    </row>
    <row r="547" spans="1:6" ht="15.75" outlineLevel="1" thickBot="1">
      <c r="A547" s="267"/>
      <c r="B547" s="261"/>
      <c r="C547" s="184" t="s">
        <v>436</v>
      </c>
      <c r="D547" s="189" t="s">
        <v>222</v>
      </c>
      <c r="E547" s="396">
        <v>488560</v>
      </c>
      <c r="F547" s="710">
        <v>586272</v>
      </c>
    </row>
    <row r="548" spans="1:6" ht="15" outlineLevel="1">
      <c r="A548" s="260" t="s">
        <v>858</v>
      </c>
      <c r="B548" s="261"/>
      <c r="C548" s="159" t="s">
        <v>436</v>
      </c>
      <c r="D548" s="187" t="s">
        <v>429</v>
      </c>
      <c r="E548" s="394">
        <v>336750</v>
      </c>
      <c r="F548" s="708">
        <v>404100</v>
      </c>
    </row>
    <row r="549" spans="1:6" ht="15.75" outlineLevel="1" thickBot="1">
      <c r="A549" s="267"/>
      <c r="B549" s="261"/>
      <c r="C549" s="184" t="s">
        <v>436</v>
      </c>
      <c r="D549" s="189" t="s">
        <v>220</v>
      </c>
      <c r="E549" s="396">
        <v>439180</v>
      </c>
      <c r="F549" s="710">
        <v>527016</v>
      </c>
    </row>
    <row r="550" spans="1:6" ht="15" outlineLevel="1">
      <c r="A550" s="534"/>
      <c r="B550" s="77"/>
      <c r="C550" s="77"/>
      <c r="D550" s="257"/>
      <c r="E550" s="258"/>
      <c r="F550" s="258"/>
    </row>
    <row r="551" spans="1:6" ht="16.5" thickBot="1">
      <c r="A551" s="534"/>
      <c r="B551" s="77"/>
      <c r="C551" s="256" t="s">
        <v>37</v>
      </c>
      <c r="D551" s="257"/>
      <c r="E551" s="258"/>
      <c r="F551" s="258"/>
    </row>
    <row r="552" spans="1:6" ht="15.75" outlineLevel="1" thickBot="1">
      <c r="A552" s="260">
        <v>15018</v>
      </c>
      <c r="B552" s="276"/>
      <c r="C552" s="159" t="s">
        <v>37</v>
      </c>
      <c r="D552" s="192" t="s">
        <v>142</v>
      </c>
      <c r="E552" s="394">
        <v>26710</v>
      </c>
      <c r="F552" s="853">
        <v>32052</v>
      </c>
    </row>
    <row r="553" spans="1:6" ht="15" outlineLevel="1">
      <c r="A553" s="260" t="s">
        <v>859</v>
      </c>
      <c r="B553" s="276"/>
      <c r="C553" s="159" t="s">
        <v>37</v>
      </c>
      <c r="D553" s="192" t="s">
        <v>205</v>
      </c>
      <c r="E553" s="394">
        <v>24870</v>
      </c>
      <c r="F553" s="853">
        <v>29844</v>
      </c>
    </row>
    <row r="554" spans="1:6" ht="15" outlineLevel="1">
      <c r="A554" s="264" t="s">
        <v>1372</v>
      </c>
      <c r="B554" s="276"/>
      <c r="C554" s="162" t="s">
        <v>37</v>
      </c>
      <c r="D554" s="286" t="s">
        <v>206</v>
      </c>
      <c r="E554" s="395">
        <v>32600</v>
      </c>
      <c r="F554" s="854">
        <v>39120</v>
      </c>
    </row>
    <row r="555" spans="1:6" ht="15" outlineLevel="1">
      <c r="A555" s="264" t="s">
        <v>860</v>
      </c>
      <c r="B555" s="276"/>
      <c r="C555" s="287" t="s">
        <v>37</v>
      </c>
      <c r="D555" s="286" t="s">
        <v>422</v>
      </c>
      <c r="E555" s="395">
        <v>41440</v>
      </c>
      <c r="F555" s="854">
        <v>49728</v>
      </c>
    </row>
    <row r="556" spans="1:6" ht="15" outlineLevel="1">
      <c r="A556" s="264" t="s">
        <v>861</v>
      </c>
      <c r="B556" s="276"/>
      <c r="C556" s="287" t="s">
        <v>37</v>
      </c>
      <c r="D556" s="286" t="s">
        <v>207</v>
      </c>
      <c r="E556" s="395">
        <v>51140</v>
      </c>
      <c r="F556" s="854">
        <v>61368</v>
      </c>
    </row>
    <row r="557" spans="1:6" ht="15" outlineLevel="1">
      <c r="A557" s="264" t="s">
        <v>862</v>
      </c>
      <c r="B557" s="276"/>
      <c r="C557" s="287" t="s">
        <v>37</v>
      </c>
      <c r="D557" s="286" t="s">
        <v>208</v>
      </c>
      <c r="E557" s="395">
        <v>69460</v>
      </c>
      <c r="F557" s="854">
        <v>83352</v>
      </c>
    </row>
    <row r="558" spans="1:6" ht="15" outlineLevel="1">
      <c r="A558" s="264" t="s">
        <v>863</v>
      </c>
      <c r="B558" s="276"/>
      <c r="C558" s="287" t="s">
        <v>37</v>
      </c>
      <c r="D558" s="286" t="s">
        <v>209</v>
      </c>
      <c r="E558" s="395">
        <v>99760</v>
      </c>
      <c r="F558" s="854">
        <v>119712</v>
      </c>
    </row>
    <row r="559" spans="1:6" ht="15" outlineLevel="1">
      <c r="A559" s="264" t="s">
        <v>864</v>
      </c>
      <c r="B559" s="276"/>
      <c r="C559" s="287" t="s">
        <v>37</v>
      </c>
      <c r="D559" s="286" t="s">
        <v>210</v>
      </c>
      <c r="E559" s="395">
        <v>135610</v>
      </c>
      <c r="F559" s="854">
        <v>162732</v>
      </c>
    </row>
    <row r="560" spans="1:6" ht="15.75" outlineLevel="1" thickBot="1">
      <c r="A560" s="267" t="s">
        <v>865</v>
      </c>
      <c r="B560" s="276"/>
      <c r="C560" s="288" t="s">
        <v>37</v>
      </c>
      <c r="D560" s="289" t="s">
        <v>211</v>
      </c>
      <c r="E560" s="396">
        <v>178560</v>
      </c>
      <c r="F560" s="855">
        <v>214272</v>
      </c>
    </row>
    <row r="561" spans="1:6" ht="15" outlineLevel="1">
      <c r="A561" s="260" t="s">
        <v>866</v>
      </c>
      <c r="B561" s="276"/>
      <c r="C561" s="159" t="s">
        <v>37</v>
      </c>
      <c r="D561" s="290" t="s">
        <v>503</v>
      </c>
      <c r="E561" s="394">
        <v>30730</v>
      </c>
      <c r="F561" s="853">
        <v>36876</v>
      </c>
    </row>
    <row r="562" spans="1:6" ht="15" outlineLevel="1">
      <c r="A562" s="264" t="s">
        <v>867</v>
      </c>
      <c r="B562" s="276"/>
      <c r="C562" s="287" t="s">
        <v>37</v>
      </c>
      <c r="D562" s="286" t="s">
        <v>504</v>
      </c>
      <c r="E562" s="395">
        <v>41240</v>
      </c>
      <c r="F562" s="854">
        <v>49488</v>
      </c>
    </row>
    <row r="563" spans="1:6" ht="15" outlineLevel="1">
      <c r="A563" s="264" t="s">
        <v>868</v>
      </c>
      <c r="B563" s="276"/>
      <c r="C563" s="287" t="s">
        <v>37</v>
      </c>
      <c r="D563" s="286" t="s">
        <v>505</v>
      </c>
      <c r="E563" s="395">
        <v>52790</v>
      </c>
      <c r="F563" s="854">
        <v>63348</v>
      </c>
    </row>
    <row r="564" spans="1:6" ht="15" outlineLevel="1">
      <c r="A564" s="264" t="s">
        <v>869</v>
      </c>
      <c r="B564" s="276"/>
      <c r="C564" s="287" t="s">
        <v>37</v>
      </c>
      <c r="D564" s="286" t="s">
        <v>506</v>
      </c>
      <c r="E564" s="395">
        <v>65100</v>
      </c>
      <c r="F564" s="854">
        <v>78120</v>
      </c>
    </row>
    <row r="565" spans="1:6" ht="15" outlineLevel="1">
      <c r="A565" s="264" t="s">
        <v>870</v>
      </c>
      <c r="B565" s="276"/>
      <c r="C565" s="287" t="s">
        <v>37</v>
      </c>
      <c r="D565" s="286" t="s">
        <v>507</v>
      </c>
      <c r="E565" s="395">
        <v>88840</v>
      </c>
      <c r="F565" s="854">
        <v>106608</v>
      </c>
    </row>
    <row r="566" spans="1:6" ht="15" outlineLevel="1">
      <c r="A566" s="264" t="s">
        <v>871</v>
      </c>
      <c r="B566" s="276"/>
      <c r="C566" s="287" t="s">
        <v>37</v>
      </c>
      <c r="D566" s="286" t="s">
        <v>426</v>
      </c>
      <c r="E566" s="395">
        <v>127080</v>
      </c>
      <c r="F566" s="854">
        <v>152496</v>
      </c>
    </row>
    <row r="567" spans="1:6" ht="15" outlineLevel="1">
      <c r="A567" s="264" t="s">
        <v>872</v>
      </c>
      <c r="B567" s="276"/>
      <c r="C567" s="287" t="s">
        <v>37</v>
      </c>
      <c r="D567" s="286" t="s">
        <v>428</v>
      </c>
      <c r="E567" s="395">
        <v>173240</v>
      </c>
      <c r="F567" s="854">
        <v>207888</v>
      </c>
    </row>
    <row r="568" spans="1:6" ht="15.75" outlineLevel="1" thickBot="1">
      <c r="A568" s="267" t="s">
        <v>873</v>
      </c>
      <c r="B568" s="276"/>
      <c r="C568" s="288" t="s">
        <v>37</v>
      </c>
      <c r="D568" s="289" t="s">
        <v>429</v>
      </c>
      <c r="E568" s="396">
        <v>229260</v>
      </c>
      <c r="F568" s="855">
        <v>275112</v>
      </c>
    </row>
    <row r="569" spans="1:6" ht="15" outlineLevel="1">
      <c r="A569" s="260" t="s">
        <v>874</v>
      </c>
      <c r="B569" s="276"/>
      <c r="C569" s="291" t="s">
        <v>37</v>
      </c>
      <c r="D569" s="290" t="s">
        <v>97</v>
      </c>
      <c r="E569" s="394">
        <v>39270</v>
      </c>
      <c r="F569" s="853">
        <v>47124</v>
      </c>
    </row>
    <row r="570" spans="1:6" ht="15" outlineLevel="1">
      <c r="A570" s="264" t="s">
        <v>875</v>
      </c>
      <c r="B570" s="276"/>
      <c r="C570" s="287" t="s">
        <v>37</v>
      </c>
      <c r="D570" s="286" t="s">
        <v>99</v>
      </c>
      <c r="E570" s="395">
        <v>53970</v>
      </c>
      <c r="F570" s="854">
        <v>64764</v>
      </c>
    </row>
    <row r="571" spans="1:6" ht="15" outlineLevel="1">
      <c r="A571" s="264" t="s">
        <v>876</v>
      </c>
      <c r="B571" s="276"/>
      <c r="C571" s="287" t="s">
        <v>37</v>
      </c>
      <c r="D571" s="286" t="s">
        <v>175</v>
      </c>
      <c r="E571" s="395">
        <v>69430</v>
      </c>
      <c r="F571" s="854">
        <v>83316</v>
      </c>
    </row>
    <row r="572" spans="1:6" ht="15" outlineLevel="1">
      <c r="A572" s="264" t="s">
        <v>877</v>
      </c>
      <c r="B572" s="276"/>
      <c r="C572" s="287" t="s">
        <v>37</v>
      </c>
      <c r="D572" s="286" t="s">
        <v>181</v>
      </c>
      <c r="E572" s="395">
        <v>86940</v>
      </c>
      <c r="F572" s="854">
        <v>104328</v>
      </c>
    </row>
    <row r="573" spans="1:6" ht="15" outlineLevel="1">
      <c r="A573" s="264" t="s">
        <v>878</v>
      </c>
      <c r="B573" s="276"/>
      <c r="C573" s="287" t="s">
        <v>37</v>
      </c>
      <c r="D573" s="286" t="s">
        <v>217</v>
      </c>
      <c r="E573" s="395">
        <v>118820</v>
      </c>
      <c r="F573" s="854">
        <v>142584</v>
      </c>
    </row>
    <row r="574" spans="1:6" ht="15" outlineLevel="1">
      <c r="A574" s="264" t="s">
        <v>879</v>
      </c>
      <c r="B574" s="276"/>
      <c r="C574" s="287" t="s">
        <v>37</v>
      </c>
      <c r="D574" s="286" t="s">
        <v>218</v>
      </c>
      <c r="E574" s="395">
        <v>170270</v>
      </c>
      <c r="F574" s="854">
        <v>204324</v>
      </c>
    </row>
    <row r="575" spans="1:6" ht="15" outlineLevel="1">
      <c r="A575" s="264" t="s">
        <v>880</v>
      </c>
      <c r="B575" s="276"/>
      <c r="C575" s="287" t="s">
        <v>37</v>
      </c>
      <c r="D575" s="286" t="s">
        <v>219</v>
      </c>
      <c r="E575" s="395">
        <v>232520</v>
      </c>
      <c r="F575" s="854">
        <v>279024</v>
      </c>
    </row>
    <row r="576" spans="1:6" ht="15.75" outlineLevel="1" thickBot="1">
      <c r="A576" s="267" t="s">
        <v>881</v>
      </c>
      <c r="B576" s="276"/>
      <c r="C576" s="288" t="s">
        <v>37</v>
      </c>
      <c r="D576" s="289" t="s">
        <v>220</v>
      </c>
      <c r="E576" s="396">
        <v>310110</v>
      </c>
      <c r="F576" s="855">
        <v>372132</v>
      </c>
    </row>
    <row r="577" spans="1:6" ht="15" outlineLevel="1">
      <c r="A577" s="260" t="s">
        <v>882</v>
      </c>
      <c r="B577" s="276"/>
      <c r="C577" s="291" t="s">
        <v>37</v>
      </c>
      <c r="D577" s="290" t="s">
        <v>98</v>
      </c>
      <c r="E577" s="394">
        <v>60970</v>
      </c>
      <c r="F577" s="853">
        <v>73164</v>
      </c>
    </row>
    <row r="578" spans="1:6" ht="15" outlineLevel="1">
      <c r="A578" s="264" t="s">
        <v>883</v>
      </c>
      <c r="B578" s="276"/>
      <c r="C578" s="287" t="s">
        <v>37</v>
      </c>
      <c r="D578" s="286" t="s">
        <v>100</v>
      </c>
      <c r="E578" s="395">
        <v>87050</v>
      </c>
      <c r="F578" s="854">
        <v>104460</v>
      </c>
    </row>
    <row r="579" spans="1:6" ht="15" outlineLevel="1">
      <c r="A579" s="264" t="s">
        <v>884</v>
      </c>
      <c r="B579" s="276"/>
      <c r="C579" s="287" t="s">
        <v>37</v>
      </c>
      <c r="D579" s="286" t="s">
        <v>176</v>
      </c>
      <c r="E579" s="395">
        <v>112640</v>
      </c>
      <c r="F579" s="854">
        <v>135168</v>
      </c>
    </row>
    <row r="580" spans="1:6" ht="15" outlineLevel="1">
      <c r="A580" s="264" t="s">
        <v>885</v>
      </c>
      <c r="B580" s="276"/>
      <c r="C580" s="287" t="s">
        <v>37</v>
      </c>
      <c r="D580" s="286" t="s">
        <v>182</v>
      </c>
      <c r="E580" s="395">
        <v>138550</v>
      </c>
      <c r="F580" s="854">
        <v>166260</v>
      </c>
    </row>
    <row r="581" spans="1:6" ht="15" outlineLevel="1">
      <c r="A581" s="264" t="s">
        <v>886</v>
      </c>
      <c r="B581" s="276"/>
      <c r="C581" s="287" t="s">
        <v>37</v>
      </c>
      <c r="D581" s="286" t="s">
        <v>423</v>
      </c>
      <c r="E581" s="395">
        <v>192490</v>
      </c>
      <c r="F581" s="854">
        <v>230988</v>
      </c>
    </row>
    <row r="582" spans="1:6" ht="15" outlineLevel="1">
      <c r="A582" s="264" t="s">
        <v>887</v>
      </c>
      <c r="B582" s="276"/>
      <c r="C582" s="287" t="s">
        <v>37</v>
      </c>
      <c r="D582" s="286" t="s">
        <v>221</v>
      </c>
      <c r="E582" s="395">
        <v>274440</v>
      </c>
      <c r="F582" s="854">
        <v>329328</v>
      </c>
    </row>
    <row r="583" spans="1:6" ht="15" outlineLevel="1">
      <c r="A583" s="264" t="s">
        <v>888</v>
      </c>
      <c r="B583" s="276"/>
      <c r="C583" s="287" t="s">
        <v>37</v>
      </c>
      <c r="D583" s="286" t="s">
        <v>222</v>
      </c>
      <c r="E583" s="395">
        <v>377020</v>
      </c>
      <c r="F583" s="854">
        <v>452424</v>
      </c>
    </row>
    <row r="584" spans="1:6" ht="15.75" outlineLevel="1" thickBot="1">
      <c r="A584" s="267" t="s">
        <v>889</v>
      </c>
      <c r="B584" s="276"/>
      <c r="C584" s="288" t="s">
        <v>37</v>
      </c>
      <c r="D584" s="289" t="s">
        <v>223</v>
      </c>
      <c r="E584" s="396">
        <v>504640</v>
      </c>
      <c r="F584" s="855">
        <v>605568</v>
      </c>
    </row>
    <row r="585" spans="1:6" ht="15" outlineLevel="1">
      <c r="A585" s="260" t="s">
        <v>890</v>
      </c>
      <c r="B585" s="276"/>
      <c r="C585" s="291" t="s">
        <v>37</v>
      </c>
      <c r="D585" s="290" t="s">
        <v>167</v>
      </c>
      <c r="E585" s="394">
        <v>97020</v>
      </c>
      <c r="F585" s="853">
        <v>116424</v>
      </c>
    </row>
    <row r="586" spans="1:6" ht="15" outlineLevel="1">
      <c r="A586" s="264" t="s">
        <v>891</v>
      </c>
      <c r="B586" s="276"/>
      <c r="C586" s="287" t="s">
        <v>37</v>
      </c>
      <c r="D586" s="286" t="s">
        <v>171</v>
      </c>
      <c r="E586" s="395">
        <v>136510</v>
      </c>
      <c r="F586" s="854">
        <v>163812</v>
      </c>
    </row>
    <row r="587" spans="1:6" ht="15" outlineLevel="1">
      <c r="A587" s="264" t="s">
        <v>892</v>
      </c>
      <c r="B587" s="276"/>
      <c r="C587" s="287" t="s">
        <v>37</v>
      </c>
      <c r="D587" s="286" t="s">
        <v>177</v>
      </c>
      <c r="E587" s="395">
        <v>177710</v>
      </c>
      <c r="F587" s="854">
        <v>213252</v>
      </c>
    </row>
    <row r="588" spans="1:6" ht="15" outlineLevel="1">
      <c r="A588" s="264" t="s">
        <v>893</v>
      </c>
      <c r="B588" s="276"/>
      <c r="C588" s="287" t="s">
        <v>37</v>
      </c>
      <c r="D588" s="286" t="s">
        <v>183</v>
      </c>
      <c r="E588" s="395">
        <v>219460</v>
      </c>
      <c r="F588" s="854">
        <v>263352</v>
      </c>
    </row>
    <row r="589" spans="1:6" ht="15" outlineLevel="1">
      <c r="A589" s="264" t="s">
        <v>894</v>
      </c>
      <c r="B589" s="276"/>
      <c r="C589" s="287" t="s">
        <v>37</v>
      </c>
      <c r="D589" s="286" t="s">
        <v>424</v>
      </c>
      <c r="E589" s="395">
        <v>306160</v>
      </c>
      <c r="F589" s="854">
        <v>367392</v>
      </c>
    </row>
    <row r="590" spans="1:6" ht="15" outlineLevel="1">
      <c r="A590" s="264"/>
      <c r="B590" s="276"/>
      <c r="C590" s="287" t="s">
        <v>37</v>
      </c>
      <c r="D590" s="286" t="s">
        <v>427</v>
      </c>
      <c r="E590" s="395">
        <v>437180</v>
      </c>
      <c r="F590" s="854">
        <v>524616</v>
      </c>
    </row>
    <row r="591" spans="1:6" ht="15" outlineLevel="1">
      <c r="A591" s="264"/>
      <c r="B591" s="276"/>
      <c r="C591" s="287" t="s">
        <v>37</v>
      </c>
      <c r="D591" s="286" t="s">
        <v>508</v>
      </c>
      <c r="E591" s="395">
        <v>606440</v>
      </c>
      <c r="F591" s="854">
        <v>727728</v>
      </c>
    </row>
    <row r="592" spans="1:6" ht="15.75" outlineLevel="1" thickBot="1">
      <c r="A592" s="267"/>
      <c r="B592" s="276"/>
      <c r="C592" s="288" t="s">
        <v>37</v>
      </c>
      <c r="D592" s="289" t="s">
        <v>509</v>
      </c>
      <c r="E592" s="396">
        <v>812040</v>
      </c>
      <c r="F592" s="855">
        <v>974448</v>
      </c>
    </row>
    <row r="593" spans="1:6" ht="15" outlineLevel="1">
      <c r="A593" s="260" t="s">
        <v>895</v>
      </c>
      <c r="B593" s="276"/>
      <c r="C593" s="291" t="s">
        <v>37</v>
      </c>
      <c r="D593" s="290" t="s">
        <v>168</v>
      </c>
      <c r="E593" s="394">
        <v>141380</v>
      </c>
      <c r="F593" s="853">
        <v>169656</v>
      </c>
    </row>
    <row r="594" spans="1:6" ht="15" outlineLevel="1">
      <c r="A594" s="264" t="s">
        <v>896</v>
      </c>
      <c r="B594" s="276"/>
      <c r="C594" s="287" t="s">
        <v>37</v>
      </c>
      <c r="D594" s="286" t="s">
        <v>172</v>
      </c>
      <c r="E594" s="395">
        <v>201070</v>
      </c>
      <c r="F594" s="854">
        <v>241284</v>
      </c>
    </row>
    <row r="595" spans="1:6" ht="15" outlineLevel="1">
      <c r="A595" s="264" t="s">
        <v>897</v>
      </c>
      <c r="B595" s="276"/>
      <c r="C595" s="162" t="s">
        <v>37</v>
      </c>
      <c r="D595" s="188" t="s">
        <v>178</v>
      </c>
      <c r="E595" s="395">
        <v>263020</v>
      </c>
      <c r="F595" s="854">
        <v>315624</v>
      </c>
    </row>
    <row r="596" spans="1:6" ht="15" outlineLevel="1">
      <c r="A596" s="264" t="s">
        <v>898</v>
      </c>
      <c r="B596" s="276"/>
      <c r="C596" s="292" t="s">
        <v>37</v>
      </c>
      <c r="D596" s="293" t="s">
        <v>184</v>
      </c>
      <c r="E596" s="397">
        <v>325240</v>
      </c>
      <c r="F596" s="856">
        <v>390288</v>
      </c>
    </row>
    <row r="597" spans="1:6" ht="15.75" outlineLevel="1" thickBot="1">
      <c r="A597" s="267"/>
      <c r="B597" s="276"/>
      <c r="C597" s="288" t="s">
        <v>37</v>
      </c>
      <c r="D597" s="289" t="s">
        <v>425</v>
      </c>
      <c r="E597" s="396">
        <v>447970</v>
      </c>
      <c r="F597" s="857">
        <v>537564</v>
      </c>
    </row>
    <row r="598" spans="1:6" ht="15" outlineLevel="1">
      <c r="A598" s="534"/>
      <c r="B598" s="77"/>
      <c r="C598" s="77"/>
      <c r="D598" s="257"/>
      <c r="E598" s="258"/>
      <c r="F598" s="258"/>
    </row>
    <row r="599" spans="1:6" ht="15.75">
      <c r="A599" s="534"/>
      <c r="B599" s="77"/>
      <c r="C599" s="256" t="s">
        <v>38</v>
      </c>
      <c r="D599" s="257"/>
      <c r="E599" s="258"/>
      <c r="F599" s="258"/>
    </row>
    <row r="600" spans="1:6" ht="15.75" outlineLevel="1" thickBot="1">
      <c r="A600" s="534"/>
      <c r="B600" s="77"/>
      <c r="C600" s="259" t="s">
        <v>511</v>
      </c>
      <c r="D600" s="257"/>
      <c r="E600" s="258"/>
      <c r="F600" s="258"/>
    </row>
    <row r="601" spans="1:6" ht="15" outlineLevel="1">
      <c r="A601" s="260">
        <v>14786</v>
      </c>
      <c r="B601" s="276"/>
      <c r="C601" s="291" t="s">
        <v>510</v>
      </c>
      <c r="D601" s="187" t="s">
        <v>205</v>
      </c>
      <c r="E601" s="394">
        <v>24870</v>
      </c>
      <c r="F601" s="853">
        <v>29844</v>
      </c>
    </row>
    <row r="602" spans="1:6" ht="15" outlineLevel="1">
      <c r="A602" s="264">
        <v>14596</v>
      </c>
      <c r="B602" s="276"/>
      <c r="C602" s="287" t="s">
        <v>510</v>
      </c>
      <c r="D602" s="188" t="s">
        <v>206</v>
      </c>
      <c r="E602" s="395">
        <v>32600</v>
      </c>
      <c r="F602" s="854">
        <v>39120</v>
      </c>
    </row>
    <row r="603" spans="1:6" ht="15" outlineLevel="1">
      <c r="A603" s="264" t="s">
        <v>899</v>
      </c>
      <c r="B603" s="276"/>
      <c r="C603" s="287" t="s">
        <v>510</v>
      </c>
      <c r="D603" s="188" t="s">
        <v>422</v>
      </c>
      <c r="E603" s="395">
        <v>41440</v>
      </c>
      <c r="F603" s="854">
        <v>49728</v>
      </c>
    </row>
    <row r="604" spans="1:6" ht="15" outlineLevel="1">
      <c r="A604" s="264" t="s">
        <v>900</v>
      </c>
      <c r="B604" s="276"/>
      <c r="C604" s="287" t="s">
        <v>510</v>
      </c>
      <c r="D604" s="188" t="s">
        <v>207</v>
      </c>
      <c r="E604" s="395">
        <v>51140</v>
      </c>
      <c r="F604" s="854">
        <v>61368</v>
      </c>
    </row>
    <row r="605" spans="1:6" ht="15" outlineLevel="1">
      <c r="A605" s="264" t="s">
        <v>901</v>
      </c>
      <c r="B605" s="276"/>
      <c r="C605" s="287" t="s">
        <v>510</v>
      </c>
      <c r="D605" s="188" t="s">
        <v>208</v>
      </c>
      <c r="E605" s="395">
        <v>69460</v>
      </c>
      <c r="F605" s="854">
        <v>83352</v>
      </c>
    </row>
    <row r="606" spans="1:6" ht="15" outlineLevel="1">
      <c r="A606" s="264"/>
      <c r="B606" s="276"/>
      <c r="C606" s="287" t="s">
        <v>510</v>
      </c>
      <c r="D606" s="188" t="s">
        <v>209</v>
      </c>
      <c r="E606" s="395">
        <v>99760</v>
      </c>
      <c r="F606" s="854">
        <v>119712</v>
      </c>
    </row>
    <row r="607" spans="1:6" ht="15" outlineLevel="1">
      <c r="A607" s="264"/>
      <c r="B607" s="276"/>
      <c r="C607" s="287" t="s">
        <v>510</v>
      </c>
      <c r="D607" s="188" t="s">
        <v>210</v>
      </c>
      <c r="E607" s="395">
        <v>135610</v>
      </c>
      <c r="F607" s="854">
        <v>162732</v>
      </c>
    </row>
    <row r="608" spans="1:6" ht="15.75" outlineLevel="1" thickBot="1">
      <c r="A608" s="267"/>
      <c r="B608" s="276"/>
      <c r="C608" s="288" t="s">
        <v>510</v>
      </c>
      <c r="D608" s="189" t="s">
        <v>211</v>
      </c>
      <c r="E608" s="396">
        <v>178560</v>
      </c>
      <c r="F608" s="855">
        <v>214272</v>
      </c>
    </row>
    <row r="609" spans="1:6" ht="15" outlineLevel="1">
      <c r="A609" s="260"/>
      <c r="B609" s="276"/>
      <c r="C609" s="291" t="s">
        <v>510</v>
      </c>
      <c r="D609" s="187" t="s">
        <v>503</v>
      </c>
      <c r="E609" s="394">
        <v>30730</v>
      </c>
      <c r="F609" s="853">
        <v>36876</v>
      </c>
    </row>
    <row r="610" spans="1:6" ht="15" outlineLevel="1">
      <c r="A610" s="264" t="s">
        <v>902</v>
      </c>
      <c r="B610" s="276"/>
      <c r="C610" s="287" t="s">
        <v>510</v>
      </c>
      <c r="D610" s="188" t="s">
        <v>504</v>
      </c>
      <c r="E610" s="395">
        <v>41240</v>
      </c>
      <c r="F610" s="854">
        <v>49488</v>
      </c>
    </row>
    <row r="611" spans="1:6" ht="15" outlineLevel="1">
      <c r="A611" s="264" t="s">
        <v>903</v>
      </c>
      <c r="B611" s="276"/>
      <c r="C611" s="287" t="s">
        <v>510</v>
      </c>
      <c r="D611" s="188" t="s">
        <v>505</v>
      </c>
      <c r="E611" s="395">
        <v>52790</v>
      </c>
      <c r="F611" s="854">
        <v>63348</v>
      </c>
    </row>
    <row r="612" spans="1:6" ht="15" outlineLevel="1">
      <c r="A612" s="264"/>
      <c r="B612" s="276"/>
      <c r="C612" s="287" t="s">
        <v>510</v>
      </c>
      <c r="D612" s="188" t="s">
        <v>506</v>
      </c>
      <c r="E612" s="395">
        <v>65100</v>
      </c>
      <c r="F612" s="854">
        <v>78120</v>
      </c>
    </row>
    <row r="613" spans="1:6" ht="15" outlineLevel="1">
      <c r="A613" s="264" t="s">
        <v>904</v>
      </c>
      <c r="B613" s="276"/>
      <c r="C613" s="287" t="s">
        <v>510</v>
      </c>
      <c r="D613" s="188" t="s">
        <v>507</v>
      </c>
      <c r="E613" s="395">
        <v>88840</v>
      </c>
      <c r="F613" s="854">
        <v>106608</v>
      </c>
    </row>
    <row r="614" spans="1:6" ht="15" outlineLevel="1">
      <c r="A614" s="264"/>
      <c r="B614" s="276"/>
      <c r="C614" s="287" t="s">
        <v>510</v>
      </c>
      <c r="D614" s="188" t="s">
        <v>426</v>
      </c>
      <c r="E614" s="395">
        <v>127080</v>
      </c>
      <c r="F614" s="854">
        <v>152496</v>
      </c>
    </row>
    <row r="615" spans="1:6" ht="15" outlineLevel="1">
      <c r="A615" s="264" t="s">
        <v>905</v>
      </c>
      <c r="B615" s="276"/>
      <c r="C615" s="287" t="s">
        <v>510</v>
      </c>
      <c r="D615" s="188" t="s">
        <v>428</v>
      </c>
      <c r="E615" s="395">
        <v>173240</v>
      </c>
      <c r="F615" s="854">
        <v>207888</v>
      </c>
    </row>
    <row r="616" spans="1:6" ht="15.75" outlineLevel="1" thickBot="1">
      <c r="A616" s="267"/>
      <c r="B616" s="276"/>
      <c r="C616" s="184" t="s">
        <v>510</v>
      </c>
      <c r="D616" s="189" t="s">
        <v>429</v>
      </c>
      <c r="E616" s="396">
        <v>229260</v>
      </c>
      <c r="F616" s="855">
        <v>275112</v>
      </c>
    </row>
    <row r="617" spans="1:6" ht="15" outlineLevel="1">
      <c r="A617" s="260"/>
      <c r="B617" s="276"/>
      <c r="C617" s="159" t="s">
        <v>510</v>
      </c>
      <c r="D617" s="187" t="s">
        <v>97</v>
      </c>
      <c r="E617" s="394">
        <v>39270</v>
      </c>
      <c r="F617" s="853">
        <v>47124</v>
      </c>
    </row>
    <row r="618" spans="1:6" ht="15" outlineLevel="1">
      <c r="A618" s="264" t="s">
        <v>906</v>
      </c>
      <c r="B618" s="276"/>
      <c r="C618" s="162" t="s">
        <v>510</v>
      </c>
      <c r="D618" s="188" t="s">
        <v>99</v>
      </c>
      <c r="E618" s="395">
        <v>53970</v>
      </c>
      <c r="F618" s="854">
        <v>64764</v>
      </c>
    </row>
    <row r="619" spans="1:6" ht="15" outlineLevel="1">
      <c r="A619" s="264" t="s">
        <v>907</v>
      </c>
      <c r="B619" s="276"/>
      <c r="C619" s="162" t="s">
        <v>510</v>
      </c>
      <c r="D619" s="188" t="s">
        <v>175</v>
      </c>
      <c r="E619" s="395">
        <v>69430</v>
      </c>
      <c r="F619" s="854">
        <v>83316</v>
      </c>
    </row>
    <row r="620" spans="1:6" ht="15" outlineLevel="1">
      <c r="A620" s="264" t="s">
        <v>908</v>
      </c>
      <c r="B620" s="276"/>
      <c r="C620" s="162" t="s">
        <v>510</v>
      </c>
      <c r="D620" s="188" t="s">
        <v>181</v>
      </c>
      <c r="E620" s="395">
        <v>86940</v>
      </c>
      <c r="F620" s="854">
        <v>104328</v>
      </c>
    </row>
    <row r="621" spans="1:6" ht="15" outlineLevel="1">
      <c r="A621" s="264" t="s">
        <v>909</v>
      </c>
      <c r="B621" s="276"/>
      <c r="C621" s="162" t="s">
        <v>510</v>
      </c>
      <c r="D621" s="188" t="s">
        <v>217</v>
      </c>
      <c r="E621" s="395">
        <v>118820</v>
      </c>
      <c r="F621" s="854">
        <v>142584</v>
      </c>
    </row>
    <row r="622" spans="1:6" ht="15" outlineLevel="1">
      <c r="A622" s="264"/>
      <c r="B622" s="276"/>
      <c r="C622" s="162" t="s">
        <v>510</v>
      </c>
      <c r="D622" s="188" t="s">
        <v>218</v>
      </c>
      <c r="E622" s="395">
        <v>170270</v>
      </c>
      <c r="F622" s="854">
        <v>204324</v>
      </c>
    </row>
    <row r="623" spans="1:6" ht="15" outlineLevel="1">
      <c r="A623" s="264">
        <v>14595</v>
      </c>
      <c r="B623" s="276"/>
      <c r="C623" s="162" t="s">
        <v>510</v>
      </c>
      <c r="D623" s="188" t="s">
        <v>219</v>
      </c>
      <c r="E623" s="395">
        <v>232520</v>
      </c>
      <c r="F623" s="854">
        <v>279024</v>
      </c>
    </row>
    <row r="624" spans="1:6" ht="15.75" outlineLevel="1" thickBot="1">
      <c r="A624" s="267" t="s">
        <v>910</v>
      </c>
      <c r="B624" s="276"/>
      <c r="C624" s="184" t="s">
        <v>510</v>
      </c>
      <c r="D624" s="189" t="s">
        <v>220</v>
      </c>
      <c r="E624" s="396">
        <v>310110</v>
      </c>
      <c r="F624" s="855">
        <v>372132</v>
      </c>
    </row>
    <row r="625" spans="1:6" ht="15" outlineLevel="1">
      <c r="A625" s="260" t="s">
        <v>911</v>
      </c>
      <c r="B625" s="276"/>
      <c r="C625" s="159" t="s">
        <v>510</v>
      </c>
      <c r="D625" s="187" t="s">
        <v>98</v>
      </c>
      <c r="E625" s="394">
        <v>60970</v>
      </c>
      <c r="F625" s="853">
        <v>73164</v>
      </c>
    </row>
    <row r="626" spans="1:6" ht="15" outlineLevel="1">
      <c r="A626" s="264" t="s">
        <v>912</v>
      </c>
      <c r="B626" s="276"/>
      <c r="C626" s="162" t="s">
        <v>510</v>
      </c>
      <c r="D626" s="188" t="s">
        <v>100</v>
      </c>
      <c r="E626" s="395">
        <v>87050</v>
      </c>
      <c r="F626" s="854">
        <v>104460</v>
      </c>
    </row>
    <row r="627" spans="1:6" ht="15" outlineLevel="1">
      <c r="A627" s="264" t="s">
        <v>913</v>
      </c>
      <c r="B627" s="276"/>
      <c r="C627" s="162" t="s">
        <v>510</v>
      </c>
      <c r="D627" s="188" t="s">
        <v>176</v>
      </c>
      <c r="E627" s="395">
        <v>112640</v>
      </c>
      <c r="F627" s="854">
        <v>135168</v>
      </c>
    </row>
    <row r="628" spans="1:6" ht="15" outlineLevel="1">
      <c r="A628" s="264" t="s">
        <v>914</v>
      </c>
      <c r="B628" s="276"/>
      <c r="C628" s="162" t="s">
        <v>510</v>
      </c>
      <c r="D628" s="188" t="s">
        <v>182</v>
      </c>
      <c r="E628" s="395">
        <v>138550</v>
      </c>
      <c r="F628" s="854">
        <v>166260</v>
      </c>
    </row>
    <row r="629" spans="1:6" ht="15" outlineLevel="1">
      <c r="A629" s="264"/>
      <c r="B629" s="276"/>
      <c r="C629" s="287" t="s">
        <v>510</v>
      </c>
      <c r="D629" s="188" t="s">
        <v>423</v>
      </c>
      <c r="E629" s="395">
        <v>192490</v>
      </c>
      <c r="F629" s="854">
        <v>230988</v>
      </c>
    </row>
    <row r="630" spans="1:6" ht="15" outlineLevel="1">
      <c r="A630" s="264"/>
      <c r="B630" s="276"/>
      <c r="C630" s="287" t="s">
        <v>510</v>
      </c>
      <c r="D630" s="188" t="s">
        <v>221</v>
      </c>
      <c r="E630" s="395">
        <v>274440</v>
      </c>
      <c r="F630" s="854">
        <v>329328</v>
      </c>
    </row>
    <row r="631" spans="1:6" ht="15" outlineLevel="1">
      <c r="A631" s="264"/>
      <c r="B631" s="276"/>
      <c r="C631" s="287" t="s">
        <v>510</v>
      </c>
      <c r="D631" s="188" t="s">
        <v>222</v>
      </c>
      <c r="E631" s="395">
        <v>377020</v>
      </c>
      <c r="F631" s="854">
        <v>452424</v>
      </c>
    </row>
    <row r="632" spans="1:6" ht="15.75" outlineLevel="1" thickBot="1">
      <c r="A632" s="267"/>
      <c r="B632" s="276"/>
      <c r="C632" s="288" t="s">
        <v>510</v>
      </c>
      <c r="D632" s="189" t="s">
        <v>223</v>
      </c>
      <c r="E632" s="396">
        <v>504640</v>
      </c>
      <c r="F632" s="855">
        <v>605568</v>
      </c>
    </row>
    <row r="633" spans="1:6" ht="15" outlineLevel="1">
      <c r="A633" s="260"/>
      <c r="B633" s="276"/>
      <c r="C633" s="291" t="s">
        <v>510</v>
      </c>
      <c r="D633" s="187" t="s">
        <v>167</v>
      </c>
      <c r="E633" s="394">
        <v>97020</v>
      </c>
      <c r="F633" s="853">
        <v>116424</v>
      </c>
    </row>
    <row r="634" spans="1:6" ht="15" outlineLevel="1">
      <c r="A634" s="264"/>
      <c r="B634" s="276"/>
      <c r="C634" s="287" t="s">
        <v>510</v>
      </c>
      <c r="D634" s="188" t="s">
        <v>171</v>
      </c>
      <c r="E634" s="395">
        <v>136510</v>
      </c>
      <c r="F634" s="854">
        <v>163812</v>
      </c>
    </row>
    <row r="635" spans="1:6" ht="15" outlineLevel="1">
      <c r="A635" s="264"/>
      <c r="B635" s="276"/>
      <c r="C635" s="287" t="s">
        <v>510</v>
      </c>
      <c r="D635" s="188" t="s">
        <v>177</v>
      </c>
      <c r="E635" s="395">
        <v>177710</v>
      </c>
      <c r="F635" s="854">
        <v>213252</v>
      </c>
    </row>
    <row r="636" spans="1:6" ht="15" outlineLevel="1">
      <c r="A636" s="264" t="s">
        <v>915</v>
      </c>
      <c r="B636" s="276"/>
      <c r="C636" s="287" t="s">
        <v>510</v>
      </c>
      <c r="D636" s="188" t="s">
        <v>183</v>
      </c>
      <c r="E636" s="395">
        <v>219460</v>
      </c>
      <c r="F636" s="854">
        <v>263352</v>
      </c>
    </row>
    <row r="637" spans="1:6" ht="15" outlineLevel="1">
      <c r="A637" s="264"/>
      <c r="B637" s="276"/>
      <c r="C637" s="287" t="s">
        <v>510</v>
      </c>
      <c r="D637" s="188" t="s">
        <v>424</v>
      </c>
      <c r="E637" s="395">
        <v>306160</v>
      </c>
      <c r="F637" s="854">
        <v>367392</v>
      </c>
    </row>
    <row r="638" spans="1:6" ht="15" outlineLevel="1">
      <c r="A638" s="264"/>
      <c r="B638" s="276"/>
      <c r="C638" s="287" t="s">
        <v>510</v>
      </c>
      <c r="D638" s="188" t="s">
        <v>427</v>
      </c>
      <c r="E638" s="395">
        <v>437180</v>
      </c>
      <c r="F638" s="854">
        <v>524616</v>
      </c>
    </row>
    <row r="639" spans="1:6" ht="15" outlineLevel="1">
      <c r="A639" s="264"/>
      <c r="B639" s="276"/>
      <c r="C639" s="287" t="s">
        <v>510</v>
      </c>
      <c r="D639" s="188" t="s">
        <v>508</v>
      </c>
      <c r="E639" s="395">
        <v>606440</v>
      </c>
      <c r="F639" s="854">
        <v>727728</v>
      </c>
    </row>
    <row r="640" spans="1:6" ht="15.75" outlineLevel="1" thickBot="1">
      <c r="A640" s="267"/>
      <c r="B640" s="276"/>
      <c r="C640" s="288" t="s">
        <v>510</v>
      </c>
      <c r="D640" s="189" t="s">
        <v>509</v>
      </c>
      <c r="E640" s="396">
        <v>812040</v>
      </c>
      <c r="F640" s="855">
        <v>974448</v>
      </c>
    </row>
    <row r="641" spans="1:6" ht="15" outlineLevel="1">
      <c r="A641" s="260">
        <v>14598</v>
      </c>
      <c r="B641" s="276"/>
      <c r="C641" s="291" t="s">
        <v>510</v>
      </c>
      <c r="D641" s="187" t="s">
        <v>168</v>
      </c>
      <c r="E641" s="394">
        <v>141380</v>
      </c>
      <c r="F641" s="853">
        <v>169656</v>
      </c>
    </row>
    <row r="642" spans="1:6" ht="15" outlineLevel="1">
      <c r="A642" s="264"/>
      <c r="B642" s="276"/>
      <c r="C642" s="287" t="s">
        <v>510</v>
      </c>
      <c r="D642" s="188" t="s">
        <v>172</v>
      </c>
      <c r="E642" s="395">
        <v>201070</v>
      </c>
      <c r="F642" s="854">
        <v>241284</v>
      </c>
    </row>
    <row r="643" spans="1:6" ht="15" outlineLevel="1">
      <c r="A643" s="264"/>
      <c r="B643" s="276"/>
      <c r="C643" s="287" t="s">
        <v>510</v>
      </c>
      <c r="D643" s="188" t="s">
        <v>178</v>
      </c>
      <c r="E643" s="395">
        <v>263020</v>
      </c>
      <c r="F643" s="854">
        <v>315624</v>
      </c>
    </row>
    <row r="644" spans="1:6" ht="15" outlineLevel="1">
      <c r="A644" s="264"/>
      <c r="B644" s="276"/>
      <c r="C644" s="287" t="s">
        <v>510</v>
      </c>
      <c r="D644" s="188" t="s">
        <v>184</v>
      </c>
      <c r="E644" s="395">
        <v>325240</v>
      </c>
      <c r="F644" s="858">
        <v>390288</v>
      </c>
    </row>
    <row r="645" spans="1:6" ht="15.75" outlineLevel="1" thickBot="1">
      <c r="A645" s="267"/>
      <c r="B645" s="276"/>
      <c r="C645" s="288" t="s">
        <v>510</v>
      </c>
      <c r="D645" s="189" t="s">
        <v>425</v>
      </c>
      <c r="E645" s="396">
        <v>447970</v>
      </c>
      <c r="F645" s="857">
        <v>537564</v>
      </c>
    </row>
    <row r="646" spans="1:6" ht="15" outlineLevel="1">
      <c r="A646" s="534"/>
      <c r="B646" s="77"/>
      <c r="C646" s="77"/>
      <c r="D646" s="257"/>
      <c r="E646" s="134"/>
      <c r="F646" s="258"/>
    </row>
    <row r="647" spans="1:6" ht="15.75" outlineLevel="1" thickBot="1">
      <c r="A647" s="534"/>
      <c r="B647" s="77"/>
      <c r="C647" s="259" t="s">
        <v>512</v>
      </c>
      <c r="D647" s="257"/>
      <c r="E647" s="135"/>
      <c r="F647" s="258"/>
    </row>
    <row r="648" spans="1:6" ht="15" outlineLevel="1">
      <c r="A648" s="170" t="s">
        <v>916</v>
      </c>
      <c r="B648" s="190"/>
      <c r="C648" s="159" t="s">
        <v>38</v>
      </c>
      <c r="D648" s="187" t="s">
        <v>205</v>
      </c>
      <c r="E648" s="394">
        <v>24870</v>
      </c>
      <c r="F648" s="853">
        <v>29844</v>
      </c>
    </row>
    <row r="649" spans="1:6" ht="15" outlineLevel="1">
      <c r="A649" s="171" t="s">
        <v>917</v>
      </c>
      <c r="B649" s="190"/>
      <c r="C649" s="162" t="s">
        <v>38</v>
      </c>
      <c r="D649" s="188" t="s">
        <v>206</v>
      </c>
      <c r="E649" s="395">
        <v>32600</v>
      </c>
      <c r="F649" s="854">
        <v>39120</v>
      </c>
    </row>
    <row r="650" spans="1:6" ht="15" outlineLevel="1">
      <c r="A650" s="171" t="s">
        <v>918</v>
      </c>
      <c r="B650" s="190"/>
      <c r="C650" s="162" t="s">
        <v>38</v>
      </c>
      <c r="D650" s="188" t="s">
        <v>422</v>
      </c>
      <c r="E650" s="395">
        <v>41440</v>
      </c>
      <c r="F650" s="854">
        <v>49728</v>
      </c>
    </row>
    <row r="651" spans="1:6" ht="15" outlineLevel="1">
      <c r="A651" s="171" t="s">
        <v>919</v>
      </c>
      <c r="B651" s="190"/>
      <c r="C651" s="162" t="s">
        <v>38</v>
      </c>
      <c r="D651" s="188" t="s">
        <v>207</v>
      </c>
      <c r="E651" s="395">
        <v>51140</v>
      </c>
      <c r="F651" s="854">
        <v>61368</v>
      </c>
    </row>
    <row r="652" spans="1:6" ht="15" outlineLevel="1">
      <c r="A652" s="171" t="s">
        <v>920</v>
      </c>
      <c r="B652" s="190"/>
      <c r="C652" s="162" t="s">
        <v>38</v>
      </c>
      <c r="D652" s="188" t="s">
        <v>208</v>
      </c>
      <c r="E652" s="395">
        <v>69460</v>
      </c>
      <c r="F652" s="854">
        <v>83352</v>
      </c>
    </row>
    <row r="653" spans="1:6" ht="15" outlineLevel="1">
      <c r="A653" s="171" t="s">
        <v>921</v>
      </c>
      <c r="B653" s="190"/>
      <c r="C653" s="162" t="s">
        <v>38</v>
      </c>
      <c r="D653" s="188" t="s">
        <v>209</v>
      </c>
      <c r="E653" s="395">
        <v>99760</v>
      </c>
      <c r="F653" s="854">
        <v>119712</v>
      </c>
    </row>
    <row r="654" spans="1:6" ht="15" outlineLevel="1">
      <c r="A654" s="171" t="s">
        <v>922</v>
      </c>
      <c r="B654" s="190"/>
      <c r="C654" s="162" t="s">
        <v>38</v>
      </c>
      <c r="D654" s="188" t="s">
        <v>210</v>
      </c>
      <c r="E654" s="395">
        <v>135610</v>
      </c>
      <c r="F654" s="854">
        <v>162732</v>
      </c>
    </row>
    <row r="655" spans="1:6" ht="15.75" outlineLevel="1" thickBot="1">
      <c r="A655" s="172" t="s">
        <v>923</v>
      </c>
      <c r="B655" s="190"/>
      <c r="C655" s="184" t="s">
        <v>38</v>
      </c>
      <c r="D655" s="189" t="s">
        <v>211</v>
      </c>
      <c r="E655" s="396">
        <v>178560</v>
      </c>
      <c r="F655" s="855">
        <v>214272</v>
      </c>
    </row>
    <row r="656" spans="1:6" ht="15" outlineLevel="1">
      <c r="A656" s="170" t="s">
        <v>924</v>
      </c>
      <c r="B656" s="190"/>
      <c r="C656" s="159" t="s">
        <v>38</v>
      </c>
      <c r="D656" s="187" t="s">
        <v>503</v>
      </c>
      <c r="E656" s="394">
        <v>30730</v>
      </c>
      <c r="F656" s="853">
        <v>36876</v>
      </c>
    </row>
    <row r="657" spans="1:6" ht="15" outlineLevel="1">
      <c r="A657" s="171" t="s">
        <v>925</v>
      </c>
      <c r="B657" s="190"/>
      <c r="C657" s="162" t="s">
        <v>38</v>
      </c>
      <c r="D657" s="188" t="s">
        <v>504</v>
      </c>
      <c r="E657" s="395">
        <v>41240</v>
      </c>
      <c r="F657" s="854">
        <v>49488</v>
      </c>
    </row>
    <row r="658" spans="1:6" ht="15" outlineLevel="1">
      <c r="A658" s="171" t="s">
        <v>926</v>
      </c>
      <c r="B658" s="190"/>
      <c r="C658" s="162" t="s">
        <v>38</v>
      </c>
      <c r="D658" s="188" t="s">
        <v>505</v>
      </c>
      <c r="E658" s="395">
        <v>52790</v>
      </c>
      <c r="F658" s="854">
        <v>63348</v>
      </c>
    </row>
    <row r="659" spans="1:6" ht="15" outlineLevel="1">
      <c r="A659" s="171" t="s">
        <v>927</v>
      </c>
      <c r="B659" s="190"/>
      <c r="C659" s="162" t="s">
        <v>38</v>
      </c>
      <c r="D659" s="188" t="s">
        <v>506</v>
      </c>
      <c r="E659" s="395">
        <v>65100</v>
      </c>
      <c r="F659" s="854">
        <v>78120</v>
      </c>
    </row>
    <row r="660" spans="1:6" ht="15" outlineLevel="1">
      <c r="A660" s="171" t="s">
        <v>928</v>
      </c>
      <c r="B660" s="190"/>
      <c r="C660" s="162" t="s">
        <v>38</v>
      </c>
      <c r="D660" s="188" t="s">
        <v>507</v>
      </c>
      <c r="E660" s="395">
        <v>88840</v>
      </c>
      <c r="F660" s="854">
        <v>106608</v>
      </c>
    </row>
    <row r="661" spans="1:6" ht="15" outlineLevel="1">
      <c r="A661" s="171" t="s">
        <v>929</v>
      </c>
      <c r="B661" s="190"/>
      <c r="C661" s="162" t="s">
        <v>38</v>
      </c>
      <c r="D661" s="188" t="s">
        <v>426</v>
      </c>
      <c r="E661" s="395">
        <v>127080</v>
      </c>
      <c r="F661" s="854">
        <v>152496</v>
      </c>
    </row>
    <row r="662" spans="1:6" ht="15" outlineLevel="1">
      <c r="A662" s="171" t="s">
        <v>930</v>
      </c>
      <c r="B662" s="190"/>
      <c r="C662" s="162" t="s">
        <v>38</v>
      </c>
      <c r="D662" s="188" t="s">
        <v>428</v>
      </c>
      <c r="E662" s="395">
        <v>173240</v>
      </c>
      <c r="F662" s="854">
        <v>207888</v>
      </c>
    </row>
    <row r="663" spans="1:6" ht="15.75" outlineLevel="1" thickBot="1">
      <c r="A663" s="172" t="s">
        <v>931</v>
      </c>
      <c r="B663" s="190"/>
      <c r="C663" s="184" t="s">
        <v>38</v>
      </c>
      <c r="D663" s="189" t="s">
        <v>429</v>
      </c>
      <c r="E663" s="396">
        <v>229260</v>
      </c>
      <c r="F663" s="855">
        <v>275112</v>
      </c>
    </row>
    <row r="664" spans="1:6" ht="15" outlineLevel="1">
      <c r="A664" s="170"/>
      <c r="B664" s="190"/>
      <c r="C664" s="159" t="s">
        <v>38</v>
      </c>
      <c r="D664" s="187" t="s">
        <v>97</v>
      </c>
      <c r="E664" s="394">
        <v>39270</v>
      </c>
      <c r="F664" s="853">
        <v>47124</v>
      </c>
    </row>
    <row r="665" spans="1:6" ht="15" outlineLevel="1">
      <c r="A665" s="171" t="s">
        <v>932</v>
      </c>
      <c r="B665" s="190"/>
      <c r="C665" s="162" t="s">
        <v>38</v>
      </c>
      <c r="D665" s="188" t="s">
        <v>99</v>
      </c>
      <c r="E665" s="395">
        <v>53970</v>
      </c>
      <c r="F665" s="854">
        <v>64764</v>
      </c>
    </row>
    <row r="666" spans="1:6" ht="15" outlineLevel="1">
      <c r="A666" s="171" t="s">
        <v>933</v>
      </c>
      <c r="B666" s="190"/>
      <c r="C666" s="162" t="s">
        <v>38</v>
      </c>
      <c r="D666" s="188" t="s">
        <v>175</v>
      </c>
      <c r="E666" s="395">
        <v>69430</v>
      </c>
      <c r="F666" s="854">
        <v>83316</v>
      </c>
    </row>
    <row r="667" spans="1:6" ht="15" outlineLevel="1">
      <c r="A667" s="171" t="s">
        <v>934</v>
      </c>
      <c r="B667" s="190"/>
      <c r="C667" s="162" t="s">
        <v>38</v>
      </c>
      <c r="D667" s="188" t="s">
        <v>181</v>
      </c>
      <c r="E667" s="395">
        <v>86940</v>
      </c>
      <c r="F667" s="854">
        <v>104328</v>
      </c>
    </row>
    <row r="668" spans="1:6" ht="15" outlineLevel="1">
      <c r="A668" s="171" t="s">
        <v>935</v>
      </c>
      <c r="B668" s="190"/>
      <c r="C668" s="162" t="s">
        <v>38</v>
      </c>
      <c r="D668" s="188" t="s">
        <v>217</v>
      </c>
      <c r="E668" s="395">
        <v>118820</v>
      </c>
      <c r="F668" s="854">
        <v>142584</v>
      </c>
    </row>
    <row r="669" spans="1:6" ht="15" outlineLevel="1">
      <c r="A669" s="171" t="s">
        <v>936</v>
      </c>
      <c r="B669" s="190"/>
      <c r="C669" s="162" t="s">
        <v>38</v>
      </c>
      <c r="D669" s="188" t="s">
        <v>218</v>
      </c>
      <c r="E669" s="395">
        <v>170270</v>
      </c>
      <c r="F669" s="854">
        <v>204324</v>
      </c>
    </row>
    <row r="670" spans="1:6" ht="15" outlineLevel="1">
      <c r="A670" s="171" t="s">
        <v>937</v>
      </c>
      <c r="B670" s="190"/>
      <c r="C670" s="162" t="s">
        <v>38</v>
      </c>
      <c r="D670" s="188" t="s">
        <v>219</v>
      </c>
      <c r="E670" s="395">
        <v>232520</v>
      </c>
      <c r="F670" s="854">
        <v>279024</v>
      </c>
    </row>
    <row r="671" spans="1:6" ht="15.75" outlineLevel="1" thickBot="1">
      <c r="A671" s="172" t="s">
        <v>938</v>
      </c>
      <c r="B671" s="190"/>
      <c r="C671" s="184" t="s">
        <v>38</v>
      </c>
      <c r="D671" s="189" t="s">
        <v>220</v>
      </c>
      <c r="E671" s="396">
        <v>310110</v>
      </c>
      <c r="F671" s="855">
        <v>372132</v>
      </c>
    </row>
    <row r="672" spans="1:6" ht="15" outlineLevel="1">
      <c r="A672" s="170" t="s">
        <v>939</v>
      </c>
      <c r="B672" s="190"/>
      <c r="C672" s="159" t="s">
        <v>38</v>
      </c>
      <c r="D672" s="187" t="s">
        <v>98</v>
      </c>
      <c r="E672" s="394">
        <v>60970</v>
      </c>
      <c r="F672" s="853">
        <v>73164</v>
      </c>
    </row>
    <row r="673" spans="1:6" ht="15" outlineLevel="1">
      <c r="A673" s="171" t="s">
        <v>940</v>
      </c>
      <c r="B673" s="190"/>
      <c r="C673" s="162" t="s">
        <v>38</v>
      </c>
      <c r="D673" s="188" t="s">
        <v>100</v>
      </c>
      <c r="E673" s="395">
        <v>87050</v>
      </c>
      <c r="F673" s="854">
        <v>104460</v>
      </c>
    </row>
    <row r="674" spans="1:6" ht="15" outlineLevel="1">
      <c r="A674" s="171" t="s">
        <v>941</v>
      </c>
      <c r="B674" s="190"/>
      <c r="C674" s="162" t="s">
        <v>38</v>
      </c>
      <c r="D674" s="188" t="s">
        <v>176</v>
      </c>
      <c r="E674" s="395">
        <v>112640</v>
      </c>
      <c r="F674" s="854">
        <v>135168</v>
      </c>
    </row>
    <row r="675" spans="1:6" ht="15" outlineLevel="1">
      <c r="A675" s="171" t="s">
        <v>942</v>
      </c>
      <c r="B675" s="190"/>
      <c r="C675" s="162" t="s">
        <v>38</v>
      </c>
      <c r="D675" s="188" t="s">
        <v>182</v>
      </c>
      <c r="E675" s="395">
        <v>138550</v>
      </c>
      <c r="F675" s="854">
        <v>166260</v>
      </c>
    </row>
    <row r="676" spans="1:6" ht="15" outlineLevel="1">
      <c r="A676" s="171" t="s">
        <v>943</v>
      </c>
      <c r="B676" s="190"/>
      <c r="C676" s="162" t="s">
        <v>38</v>
      </c>
      <c r="D676" s="188" t="s">
        <v>423</v>
      </c>
      <c r="E676" s="395">
        <v>192490</v>
      </c>
      <c r="F676" s="854">
        <v>230988</v>
      </c>
    </row>
    <row r="677" spans="1:6" ht="15" outlineLevel="1">
      <c r="A677" s="171" t="s">
        <v>944</v>
      </c>
      <c r="B677" s="190"/>
      <c r="C677" s="162" t="s">
        <v>38</v>
      </c>
      <c r="D677" s="188" t="s">
        <v>221</v>
      </c>
      <c r="E677" s="395">
        <v>274440</v>
      </c>
      <c r="F677" s="854">
        <v>329328</v>
      </c>
    </row>
    <row r="678" spans="1:6" ht="15" outlineLevel="1">
      <c r="A678" s="171" t="s">
        <v>945</v>
      </c>
      <c r="B678" s="190"/>
      <c r="C678" s="162" t="s">
        <v>38</v>
      </c>
      <c r="D678" s="188" t="s">
        <v>222</v>
      </c>
      <c r="E678" s="395">
        <v>377020</v>
      </c>
      <c r="F678" s="854">
        <v>452424</v>
      </c>
    </row>
    <row r="679" spans="1:6" ht="15.75" outlineLevel="1" thickBot="1">
      <c r="A679" s="172" t="s">
        <v>946</v>
      </c>
      <c r="B679" s="190"/>
      <c r="C679" s="184" t="s">
        <v>38</v>
      </c>
      <c r="D679" s="189" t="s">
        <v>223</v>
      </c>
      <c r="E679" s="396">
        <v>504640</v>
      </c>
      <c r="F679" s="855">
        <v>605568</v>
      </c>
    </row>
    <row r="680" spans="1:6" ht="15" outlineLevel="1">
      <c r="A680" s="170"/>
      <c r="B680" s="190"/>
      <c r="C680" s="159" t="s">
        <v>38</v>
      </c>
      <c r="D680" s="187" t="s">
        <v>167</v>
      </c>
      <c r="E680" s="394">
        <v>97020</v>
      </c>
      <c r="F680" s="853">
        <v>116424</v>
      </c>
    </row>
    <row r="681" spans="1:6" ht="15" outlineLevel="1">
      <c r="A681" s="171" t="s">
        <v>947</v>
      </c>
      <c r="B681" s="190"/>
      <c r="C681" s="162" t="s">
        <v>38</v>
      </c>
      <c r="D681" s="188" t="s">
        <v>171</v>
      </c>
      <c r="E681" s="395">
        <v>136510</v>
      </c>
      <c r="F681" s="854">
        <v>163812</v>
      </c>
    </row>
    <row r="682" spans="1:6" ht="15" outlineLevel="1">
      <c r="A682" s="171" t="s">
        <v>948</v>
      </c>
      <c r="B682" s="190"/>
      <c r="C682" s="162" t="s">
        <v>38</v>
      </c>
      <c r="D682" s="188" t="s">
        <v>177</v>
      </c>
      <c r="E682" s="395">
        <v>177710</v>
      </c>
      <c r="F682" s="854">
        <v>213252</v>
      </c>
    </row>
    <row r="683" spans="1:6" ht="15" outlineLevel="1">
      <c r="A683" s="171"/>
      <c r="B683" s="190"/>
      <c r="C683" s="162" t="s">
        <v>38</v>
      </c>
      <c r="D683" s="188" t="s">
        <v>183</v>
      </c>
      <c r="E683" s="395">
        <v>219460</v>
      </c>
      <c r="F683" s="854">
        <v>263352</v>
      </c>
    </row>
    <row r="684" spans="1:6" ht="15" outlineLevel="1">
      <c r="A684" s="264"/>
      <c r="B684" s="276"/>
      <c r="C684" s="287" t="s">
        <v>38</v>
      </c>
      <c r="D684" s="286" t="s">
        <v>424</v>
      </c>
      <c r="E684" s="395">
        <v>306160</v>
      </c>
      <c r="F684" s="858">
        <v>367392</v>
      </c>
    </row>
    <row r="685" spans="1:6" ht="15" outlineLevel="1">
      <c r="A685" s="264"/>
      <c r="B685" s="276"/>
      <c r="C685" s="287" t="s">
        <v>38</v>
      </c>
      <c r="D685" s="286" t="s">
        <v>427</v>
      </c>
      <c r="E685" s="395">
        <v>437180</v>
      </c>
      <c r="F685" s="858">
        <v>524616</v>
      </c>
    </row>
    <row r="686" spans="1:6" ht="15" outlineLevel="1">
      <c r="A686" s="264"/>
      <c r="B686" s="276"/>
      <c r="C686" s="287" t="s">
        <v>38</v>
      </c>
      <c r="D686" s="286" t="s">
        <v>508</v>
      </c>
      <c r="E686" s="395">
        <v>606440</v>
      </c>
      <c r="F686" s="858">
        <v>727728</v>
      </c>
    </row>
    <row r="687" spans="1:6" ht="15.75" outlineLevel="1" thickBot="1">
      <c r="A687" s="267"/>
      <c r="B687" s="276"/>
      <c r="C687" s="288" t="s">
        <v>38</v>
      </c>
      <c r="D687" s="289" t="s">
        <v>509</v>
      </c>
      <c r="E687" s="396">
        <v>812040</v>
      </c>
      <c r="F687" s="857">
        <v>974448</v>
      </c>
    </row>
    <row r="688" spans="1:6" ht="15" outlineLevel="1">
      <c r="A688" s="260"/>
      <c r="B688" s="276"/>
      <c r="C688" s="291" t="s">
        <v>38</v>
      </c>
      <c r="D688" s="294" t="s">
        <v>168</v>
      </c>
      <c r="E688" s="394">
        <v>141380</v>
      </c>
      <c r="F688" s="859">
        <v>169656</v>
      </c>
    </row>
    <row r="689" spans="1:6" ht="15" outlineLevel="1">
      <c r="A689" s="264"/>
      <c r="B689" s="276"/>
      <c r="C689" s="287" t="s">
        <v>38</v>
      </c>
      <c r="D689" s="286" t="s">
        <v>172</v>
      </c>
      <c r="E689" s="395">
        <v>201070</v>
      </c>
      <c r="F689" s="858">
        <v>241284</v>
      </c>
    </row>
    <row r="690" spans="1:6" ht="15" outlineLevel="1">
      <c r="A690" s="264"/>
      <c r="B690" s="276"/>
      <c r="C690" s="287" t="s">
        <v>38</v>
      </c>
      <c r="D690" s="188" t="s">
        <v>178</v>
      </c>
      <c r="E690" s="395">
        <v>263020</v>
      </c>
      <c r="F690" s="858">
        <v>315624</v>
      </c>
    </row>
    <row r="691" spans="1:6" ht="15" outlineLevel="1">
      <c r="A691" s="264" t="s">
        <v>949</v>
      </c>
      <c r="B691" s="276"/>
      <c r="C691" s="287" t="s">
        <v>38</v>
      </c>
      <c r="D691" s="286" t="s">
        <v>184</v>
      </c>
      <c r="E691" s="395">
        <v>325240</v>
      </c>
      <c r="F691" s="858">
        <v>390288</v>
      </c>
    </row>
    <row r="692" spans="1:6" ht="15.75" outlineLevel="1" thickBot="1">
      <c r="A692" s="267"/>
      <c r="B692" s="276"/>
      <c r="C692" s="288" t="s">
        <v>38</v>
      </c>
      <c r="D692" s="289" t="s">
        <v>425</v>
      </c>
      <c r="E692" s="396">
        <v>447970</v>
      </c>
      <c r="F692" s="857">
        <v>537564</v>
      </c>
    </row>
    <row r="693" spans="1:6" ht="15" outlineLevel="1">
      <c r="A693" s="534"/>
      <c r="B693" s="77"/>
      <c r="C693" s="77"/>
      <c r="D693" s="257"/>
      <c r="E693" s="258"/>
      <c r="F693" s="258"/>
    </row>
    <row r="694" spans="1:6" ht="15.75">
      <c r="A694" s="534"/>
      <c r="B694" s="77"/>
      <c r="C694" s="256" t="s">
        <v>406</v>
      </c>
      <c r="D694" s="257"/>
      <c r="E694" s="258"/>
      <c r="F694" s="258"/>
    </row>
    <row r="695" spans="1:6" ht="15.75" outlineLevel="1" thickBot="1">
      <c r="A695" s="534"/>
      <c r="B695" s="77"/>
      <c r="C695" s="259" t="s">
        <v>514</v>
      </c>
      <c r="D695" s="257"/>
      <c r="E695" s="258"/>
      <c r="F695" s="258"/>
    </row>
    <row r="696" spans="1:6" ht="15" outlineLevel="1">
      <c r="A696" s="281" t="s">
        <v>950</v>
      </c>
      <c r="B696" s="317" t="s">
        <v>1375</v>
      </c>
      <c r="C696" s="291" t="s">
        <v>513</v>
      </c>
      <c r="D696" s="187" t="s">
        <v>205</v>
      </c>
      <c r="E696" s="394">
        <v>24140</v>
      </c>
      <c r="F696" s="853">
        <v>28968</v>
      </c>
    </row>
    <row r="697" spans="1:6" ht="15" outlineLevel="1">
      <c r="A697" s="283" t="s">
        <v>951</v>
      </c>
      <c r="B697" s="282"/>
      <c r="C697" s="287" t="s">
        <v>513</v>
      </c>
      <c r="D697" s="188" t="s">
        <v>206</v>
      </c>
      <c r="E697" s="395">
        <v>31650</v>
      </c>
      <c r="F697" s="854">
        <v>37980</v>
      </c>
    </row>
    <row r="698" spans="1:6" ht="15" outlineLevel="1">
      <c r="A698" s="283" t="s">
        <v>952</v>
      </c>
      <c r="B698" s="282"/>
      <c r="C698" s="287" t="s">
        <v>513</v>
      </c>
      <c r="D698" s="188" t="s">
        <v>422</v>
      </c>
      <c r="E698" s="395">
        <v>40230</v>
      </c>
      <c r="F698" s="854">
        <v>48276</v>
      </c>
    </row>
    <row r="699" spans="1:6" ht="15" outlineLevel="1">
      <c r="A699" s="283" t="s">
        <v>953</v>
      </c>
      <c r="B699" s="282"/>
      <c r="C699" s="287" t="s">
        <v>513</v>
      </c>
      <c r="D699" s="188" t="s">
        <v>207</v>
      </c>
      <c r="E699" s="395">
        <v>49650</v>
      </c>
      <c r="F699" s="854">
        <v>59580</v>
      </c>
    </row>
    <row r="700" spans="1:6" ht="15" outlineLevel="1">
      <c r="A700" s="283" t="s">
        <v>954</v>
      </c>
      <c r="B700" s="282"/>
      <c r="C700" s="287" t="s">
        <v>513</v>
      </c>
      <c r="D700" s="188" t="s">
        <v>208</v>
      </c>
      <c r="E700" s="395">
        <v>67430</v>
      </c>
      <c r="F700" s="854">
        <v>80916</v>
      </c>
    </row>
    <row r="701" spans="1:6" ht="15" outlineLevel="1">
      <c r="A701" s="283" t="s">
        <v>955</v>
      </c>
      <c r="B701" s="282"/>
      <c r="C701" s="287" t="s">
        <v>513</v>
      </c>
      <c r="D701" s="188" t="s">
        <v>209</v>
      </c>
      <c r="E701" s="395">
        <v>96850</v>
      </c>
      <c r="F701" s="854">
        <v>116220</v>
      </c>
    </row>
    <row r="702" spans="1:6" ht="15" outlineLevel="1">
      <c r="A702" s="283" t="s">
        <v>956</v>
      </c>
      <c r="B702" s="282"/>
      <c r="C702" s="287" t="s">
        <v>513</v>
      </c>
      <c r="D702" s="188" t="s">
        <v>210</v>
      </c>
      <c r="E702" s="395">
        <v>131660</v>
      </c>
      <c r="F702" s="854">
        <v>157992</v>
      </c>
    </row>
    <row r="703" spans="1:6" ht="15.75" outlineLevel="1" thickBot="1">
      <c r="A703" s="295" t="s">
        <v>957</v>
      </c>
      <c r="B703" s="282"/>
      <c r="C703" s="288" t="s">
        <v>513</v>
      </c>
      <c r="D703" s="189" t="s">
        <v>211</v>
      </c>
      <c r="E703" s="396">
        <v>173350</v>
      </c>
      <c r="F703" s="855">
        <v>208020</v>
      </c>
    </row>
    <row r="704" spans="1:6" ht="15" outlineLevel="1">
      <c r="A704" s="281" t="s">
        <v>958</v>
      </c>
      <c r="B704" s="282"/>
      <c r="C704" s="291" t="s">
        <v>513</v>
      </c>
      <c r="D704" s="187" t="s">
        <v>503</v>
      </c>
      <c r="E704" s="394">
        <v>29830</v>
      </c>
      <c r="F704" s="853">
        <v>35796</v>
      </c>
    </row>
    <row r="705" spans="1:6" ht="15" outlineLevel="1">
      <c r="A705" s="283" t="s">
        <v>959</v>
      </c>
      <c r="B705" s="282"/>
      <c r="C705" s="287" t="s">
        <v>513</v>
      </c>
      <c r="D705" s="188" t="s">
        <v>504</v>
      </c>
      <c r="E705" s="395">
        <v>40030</v>
      </c>
      <c r="F705" s="854">
        <v>48036</v>
      </c>
    </row>
    <row r="706" spans="1:6" ht="15" outlineLevel="1">
      <c r="A706" s="283" t="s">
        <v>960</v>
      </c>
      <c r="B706" s="282"/>
      <c r="C706" s="287" t="s">
        <v>513</v>
      </c>
      <c r="D706" s="188" t="s">
        <v>505</v>
      </c>
      <c r="E706" s="395">
        <v>51250</v>
      </c>
      <c r="F706" s="854">
        <v>61500</v>
      </c>
    </row>
    <row r="707" spans="1:6" ht="15" outlineLevel="1">
      <c r="A707" s="283" t="s">
        <v>961</v>
      </c>
      <c r="B707" s="282"/>
      <c r="C707" s="287" t="s">
        <v>513</v>
      </c>
      <c r="D707" s="188" t="s">
        <v>506</v>
      </c>
      <c r="E707" s="395">
        <v>63200</v>
      </c>
      <c r="F707" s="854">
        <v>75840</v>
      </c>
    </row>
    <row r="708" spans="1:6" ht="15" outlineLevel="1">
      <c r="A708" s="283" t="s">
        <v>962</v>
      </c>
      <c r="B708" s="282"/>
      <c r="C708" s="287" t="s">
        <v>513</v>
      </c>
      <c r="D708" s="188" t="s">
        <v>507</v>
      </c>
      <c r="E708" s="395">
        <v>86250</v>
      </c>
      <c r="F708" s="854">
        <v>103500</v>
      </c>
    </row>
    <row r="709" spans="1:6" ht="15" outlineLevel="1">
      <c r="A709" s="283" t="s">
        <v>963</v>
      </c>
      <c r="B709" s="282"/>
      <c r="C709" s="287" t="s">
        <v>513</v>
      </c>
      <c r="D709" s="188" t="s">
        <v>426</v>
      </c>
      <c r="E709" s="395">
        <v>123370</v>
      </c>
      <c r="F709" s="854">
        <v>148044</v>
      </c>
    </row>
    <row r="710" spans="1:6" ht="15" outlineLevel="1">
      <c r="A710" s="283" t="s">
        <v>964</v>
      </c>
      <c r="B710" s="282"/>
      <c r="C710" s="162" t="s">
        <v>513</v>
      </c>
      <c r="D710" s="188" t="s">
        <v>428</v>
      </c>
      <c r="E710" s="395">
        <v>168190</v>
      </c>
      <c r="F710" s="854">
        <v>201828</v>
      </c>
    </row>
    <row r="711" spans="1:6" ht="15.75" outlineLevel="1" thickBot="1">
      <c r="A711" s="202" t="s">
        <v>965</v>
      </c>
      <c r="B711" s="203"/>
      <c r="C711" s="184" t="s">
        <v>513</v>
      </c>
      <c r="D711" s="189" t="s">
        <v>429</v>
      </c>
      <c r="E711" s="396">
        <v>222580</v>
      </c>
      <c r="F711" s="855">
        <v>267096</v>
      </c>
    </row>
    <row r="712" spans="1:6" ht="15" outlineLevel="1">
      <c r="A712" s="204" t="s">
        <v>966</v>
      </c>
      <c r="B712" s="205"/>
      <c r="C712" s="159" t="s">
        <v>513</v>
      </c>
      <c r="D712" s="187" t="s">
        <v>97</v>
      </c>
      <c r="E712" s="394">
        <v>38120</v>
      </c>
      <c r="F712" s="853">
        <v>45744</v>
      </c>
    </row>
    <row r="713" spans="1:6" ht="15" outlineLevel="1">
      <c r="A713" s="206" t="s">
        <v>967</v>
      </c>
      <c r="B713" s="207"/>
      <c r="C713" s="162" t="s">
        <v>513</v>
      </c>
      <c r="D713" s="188" t="s">
        <v>99</v>
      </c>
      <c r="E713" s="395">
        <v>52390</v>
      </c>
      <c r="F713" s="854">
        <v>62868</v>
      </c>
    </row>
    <row r="714" spans="1:6" ht="15" outlineLevel="1">
      <c r="A714" s="206" t="s">
        <v>968</v>
      </c>
      <c r="B714" s="205"/>
      <c r="C714" s="162" t="s">
        <v>513</v>
      </c>
      <c r="D714" s="188" t="s">
        <v>175</v>
      </c>
      <c r="E714" s="395">
        <v>67400</v>
      </c>
      <c r="F714" s="854">
        <v>80880</v>
      </c>
    </row>
    <row r="715" spans="1:6" ht="15" outlineLevel="1">
      <c r="A715" s="206" t="s">
        <v>969</v>
      </c>
      <c r="B715" s="205"/>
      <c r="C715" s="162" t="s">
        <v>513</v>
      </c>
      <c r="D715" s="188" t="s">
        <v>181</v>
      </c>
      <c r="E715" s="395">
        <v>84400</v>
      </c>
      <c r="F715" s="854">
        <v>101280</v>
      </c>
    </row>
    <row r="716" spans="1:6" ht="15" outlineLevel="1">
      <c r="A716" s="206" t="s">
        <v>970</v>
      </c>
      <c r="B716" s="372">
        <v>15110</v>
      </c>
      <c r="C716" s="162" t="s">
        <v>513</v>
      </c>
      <c r="D716" s="188" t="s">
        <v>217</v>
      </c>
      <c r="E716" s="395">
        <v>115350</v>
      </c>
      <c r="F716" s="854">
        <v>138420</v>
      </c>
    </row>
    <row r="717" spans="1:6" ht="15" outlineLevel="1">
      <c r="A717" s="206" t="s">
        <v>971</v>
      </c>
      <c r="B717" s="205"/>
      <c r="C717" s="162" t="s">
        <v>513</v>
      </c>
      <c r="D717" s="188" t="s">
        <v>218</v>
      </c>
      <c r="E717" s="395">
        <v>165310</v>
      </c>
      <c r="F717" s="854">
        <v>198372</v>
      </c>
    </row>
    <row r="718" spans="1:6" ht="15" outlineLevel="1">
      <c r="A718" s="206" t="s">
        <v>972</v>
      </c>
      <c r="B718" s="205"/>
      <c r="C718" s="162" t="s">
        <v>513</v>
      </c>
      <c r="D718" s="188" t="s">
        <v>219</v>
      </c>
      <c r="E718" s="395">
        <v>225740</v>
      </c>
      <c r="F718" s="854">
        <v>270888</v>
      </c>
    </row>
    <row r="719" spans="1:6" ht="15.75" outlineLevel="1" thickBot="1">
      <c r="A719" s="208">
        <v>14255</v>
      </c>
      <c r="B719" s="205"/>
      <c r="C719" s="184" t="s">
        <v>513</v>
      </c>
      <c r="D719" s="189" t="s">
        <v>220</v>
      </c>
      <c r="E719" s="396">
        <v>301070</v>
      </c>
      <c r="F719" s="855">
        <v>361284</v>
      </c>
    </row>
    <row r="720" spans="1:6" ht="15" outlineLevel="1">
      <c r="A720" s="204" t="s">
        <v>973</v>
      </c>
      <c r="B720" s="205"/>
      <c r="C720" s="159" t="s">
        <v>513</v>
      </c>
      <c r="D720" s="187" t="s">
        <v>98</v>
      </c>
      <c r="E720" s="394">
        <v>59190</v>
      </c>
      <c r="F720" s="853">
        <v>71028</v>
      </c>
    </row>
    <row r="721" spans="1:6" ht="15" outlineLevel="1">
      <c r="A721" s="206" t="s">
        <v>974</v>
      </c>
      <c r="B721" s="207"/>
      <c r="C721" s="162" t="s">
        <v>513</v>
      </c>
      <c r="D721" s="188" t="s">
        <v>100</v>
      </c>
      <c r="E721" s="395">
        <v>84510</v>
      </c>
      <c r="F721" s="854">
        <v>101412</v>
      </c>
    </row>
    <row r="722" spans="1:6" ht="15" outlineLevel="1">
      <c r="A722" s="206" t="s">
        <v>975</v>
      </c>
      <c r="B722" s="207"/>
      <c r="C722" s="162" t="s">
        <v>513</v>
      </c>
      <c r="D722" s="188" t="s">
        <v>176</v>
      </c>
      <c r="E722" s="395">
        <v>109350</v>
      </c>
      <c r="F722" s="854">
        <v>131220</v>
      </c>
    </row>
    <row r="723" spans="1:6" ht="15" outlineLevel="1">
      <c r="A723" s="206" t="s">
        <v>976</v>
      </c>
      <c r="B723" s="205"/>
      <c r="C723" s="162" t="s">
        <v>513</v>
      </c>
      <c r="D723" s="188" t="s">
        <v>182</v>
      </c>
      <c r="E723" s="395">
        <v>134510</v>
      </c>
      <c r="F723" s="854">
        <v>161412</v>
      </c>
    </row>
    <row r="724" spans="1:6" ht="15" outlineLevel="1">
      <c r="A724" s="284" t="s">
        <v>977</v>
      </c>
      <c r="B724" s="296"/>
      <c r="C724" s="287" t="s">
        <v>513</v>
      </c>
      <c r="D724" s="188" t="s">
        <v>423</v>
      </c>
      <c r="E724" s="395">
        <v>186880</v>
      </c>
      <c r="F724" s="854">
        <v>224256</v>
      </c>
    </row>
    <row r="725" spans="1:6" ht="15" outlineLevel="1">
      <c r="A725" s="284" t="s">
        <v>978</v>
      </c>
      <c r="B725" s="296"/>
      <c r="C725" s="287" t="s">
        <v>513</v>
      </c>
      <c r="D725" s="188" t="s">
        <v>221</v>
      </c>
      <c r="E725" s="395">
        <v>266440</v>
      </c>
      <c r="F725" s="854">
        <v>319728</v>
      </c>
    </row>
    <row r="726" spans="1:6" ht="15" outlineLevel="1">
      <c r="A726" s="284">
        <v>14494</v>
      </c>
      <c r="B726" s="296"/>
      <c r="C726" s="287" t="s">
        <v>513</v>
      </c>
      <c r="D726" s="188" t="s">
        <v>222</v>
      </c>
      <c r="E726" s="395">
        <v>366030</v>
      </c>
      <c r="F726" s="854">
        <v>439236</v>
      </c>
    </row>
    <row r="727" spans="1:6" ht="15.75" outlineLevel="1" thickBot="1">
      <c r="A727" s="297">
        <v>14864</v>
      </c>
      <c r="B727" s="296"/>
      <c r="C727" s="184" t="s">
        <v>513</v>
      </c>
      <c r="D727" s="189" t="s">
        <v>223</v>
      </c>
      <c r="E727" s="396">
        <v>489940</v>
      </c>
      <c r="F727" s="855">
        <v>587928</v>
      </c>
    </row>
    <row r="728" spans="1:6" ht="15" outlineLevel="1">
      <c r="A728" s="298" t="s">
        <v>979</v>
      </c>
      <c r="B728" s="296"/>
      <c r="C728" s="159" t="s">
        <v>513</v>
      </c>
      <c r="D728" s="187" t="s">
        <v>167</v>
      </c>
      <c r="E728" s="394">
        <v>94190</v>
      </c>
      <c r="F728" s="853">
        <v>113028</v>
      </c>
    </row>
    <row r="729" spans="1:6" ht="15" outlineLevel="1">
      <c r="A729" s="284" t="s">
        <v>980</v>
      </c>
      <c r="B729" s="296"/>
      <c r="C729" s="162" t="s">
        <v>513</v>
      </c>
      <c r="D729" s="188" t="s">
        <v>171</v>
      </c>
      <c r="E729" s="395">
        <v>132530</v>
      </c>
      <c r="F729" s="854">
        <v>159036</v>
      </c>
    </row>
    <row r="730" spans="1:6" ht="15" outlineLevel="1">
      <c r="A730" s="284" t="s">
        <v>981</v>
      </c>
      <c r="B730" s="296"/>
      <c r="C730" s="162" t="s">
        <v>513</v>
      </c>
      <c r="D730" s="188" t="s">
        <v>177</v>
      </c>
      <c r="E730" s="395">
        <v>172530</v>
      </c>
      <c r="F730" s="854">
        <v>207036</v>
      </c>
    </row>
    <row r="731" spans="1:6" ht="15" outlineLevel="1">
      <c r="A731" s="284" t="s">
        <v>982</v>
      </c>
      <c r="B731" s="296"/>
      <c r="C731" s="162" t="s">
        <v>513</v>
      </c>
      <c r="D731" s="188" t="s">
        <v>183</v>
      </c>
      <c r="E731" s="395">
        <v>213060</v>
      </c>
      <c r="F731" s="854">
        <v>255672</v>
      </c>
    </row>
    <row r="732" spans="1:6" ht="15" outlineLevel="1">
      <c r="A732" s="284" t="s">
        <v>983</v>
      </c>
      <c r="B732" s="296"/>
      <c r="C732" s="162" t="s">
        <v>513</v>
      </c>
      <c r="D732" s="188" t="s">
        <v>424</v>
      </c>
      <c r="E732" s="395">
        <v>297240</v>
      </c>
      <c r="F732" s="854">
        <v>356688</v>
      </c>
    </row>
    <row r="733" spans="1:6" ht="15" outlineLevel="1">
      <c r="A733" s="284"/>
      <c r="B733" s="296"/>
      <c r="C733" s="162" t="s">
        <v>513</v>
      </c>
      <c r="D733" s="188" t="s">
        <v>427</v>
      </c>
      <c r="E733" s="395">
        <v>424440</v>
      </c>
      <c r="F733" s="854">
        <v>509328</v>
      </c>
    </row>
    <row r="734" spans="1:6" ht="15" outlineLevel="1">
      <c r="A734" s="284"/>
      <c r="B734" s="296"/>
      <c r="C734" s="287" t="s">
        <v>513</v>
      </c>
      <c r="D734" s="188" t="s">
        <v>508</v>
      </c>
      <c r="E734" s="395">
        <v>588770</v>
      </c>
      <c r="F734" s="854">
        <v>706524</v>
      </c>
    </row>
    <row r="735" spans="1:6" ht="15.75" outlineLevel="1" thickBot="1">
      <c r="A735" s="297"/>
      <c r="B735" s="296"/>
      <c r="C735" s="288" t="s">
        <v>513</v>
      </c>
      <c r="D735" s="189" t="s">
        <v>509</v>
      </c>
      <c r="E735" s="396">
        <v>788380</v>
      </c>
      <c r="F735" s="855">
        <v>946056</v>
      </c>
    </row>
    <row r="736" spans="1:6" ht="15" outlineLevel="1">
      <c r="A736" s="298" t="s">
        <v>984</v>
      </c>
      <c r="B736" s="296"/>
      <c r="C736" s="291" t="s">
        <v>513</v>
      </c>
      <c r="D736" s="187" t="s">
        <v>168</v>
      </c>
      <c r="E736" s="394">
        <v>137260</v>
      </c>
      <c r="F736" s="853">
        <v>164712</v>
      </c>
    </row>
    <row r="737" spans="1:6" ht="15" outlineLevel="1">
      <c r="A737" s="284" t="s">
        <v>985</v>
      </c>
      <c r="B737" s="296"/>
      <c r="C737" s="287" t="s">
        <v>513</v>
      </c>
      <c r="D737" s="188" t="s">
        <v>172</v>
      </c>
      <c r="E737" s="395">
        <v>195210</v>
      </c>
      <c r="F737" s="854">
        <v>234252</v>
      </c>
    </row>
    <row r="738" spans="1:6" ht="15" outlineLevel="1">
      <c r="A738" s="284" t="s">
        <v>986</v>
      </c>
      <c r="B738" s="296"/>
      <c r="C738" s="287" t="s">
        <v>513</v>
      </c>
      <c r="D738" s="188" t="s">
        <v>178</v>
      </c>
      <c r="E738" s="395">
        <v>255350</v>
      </c>
      <c r="F738" s="854">
        <v>306420</v>
      </c>
    </row>
    <row r="739" spans="1:6" ht="15" outlineLevel="1">
      <c r="A739" s="284" t="s">
        <v>987</v>
      </c>
      <c r="B739" s="296"/>
      <c r="C739" s="287" t="s">
        <v>513</v>
      </c>
      <c r="D739" s="188" t="s">
        <v>184</v>
      </c>
      <c r="E739" s="395">
        <v>315760</v>
      </c>
      <c r="F739" s="854">
        <v>378912</v>
      </c>
    </row>
    <row r="740" spans="1:6" ht="15.75" outlineLevel="1" thickBot="1">
      <c r="A740" s="297"/>
      <c r="B740" s="296"/>
      <c r="C740" s="288" t="s">
        <v>513</v>
      </c>
      <c r="D740" s="189" t="s">
        <v>425</v>
      </c>
      <c r="E740" s="396">
        <v>434920</v>
      </c>
      <c r="F740" s="855">
        <v>521904</v>
      </c>
    </row>
    <row r="741" spans="1:6" ht="15" outlineLevel="1">
      <c r="A741" s="298"/>
      <c r="B741" s="296"/>
      <c r="C741" s="291" t="s">
        <v>513</v>
      </c>
      <c r="D741" s="187" t="s">
        <v>169</v>
      </c>
      <c r="E741" s="394">
        <v>230190</v>
      </c>
      <c r="F741" s="853">
        <v>276228</v>
      </c>
    </row>
    <row r="742" spans="1:6" ht="15" outlineLevel="1">
      <c r="A742" s="284"/>
      <c r="B742" s="296"/>
      <c r="C742" s="287" t="s">
        <v>513</v>
      </c>
      <c r="D742" s="188" t="s">
        <v>173</v>
      </c>
      <c r="E742" s="395">
        <v>328850</v>
      </c>
      <c r="F742" s="854">
        <v>394620</v>
      </c>
    </row>
    <row r="743" spans="1:6" ht="15" outlineLevel="1">
      <c r="A743" s="284" t="s">
        <v>988</v>
      </c>
      <c r="B743" s="296"/>
      <c r="C743" s="287" t="s">
        <v>513</v>
      </c>
      <c r="D743" s="188" t="s">
        <v>179</v>
      </c>
      <c r="E743" s="395">
        <v>430600</v>
      </c>
      <c r="F743" s="854">
        <v>516720</v>
      </c>
    </row>
    <row r="744" spans="1:6" ht="15.75" outlineLevel="1" thickBot="1">
      <c r="A744" s="297" t="s">
        <v>989</v>
      </c>
      <c r="B744" s="296"/>
      <c r="C744" s="288" t="s">
        <v>513</v>
      </c>
      <c r="D744" s="189" t="s">
        <v>185</v>
      </c>
      <c r="E744" s="396">
        <v>533280</v>
      </c>
      <c r="F744" s="855">
        <v>639936</v>
      </c>
    </row>
    <row r="745" spans="1:6" ht="15" outlineLevel="1">
      <c r="A745" s="534"/>
      <c r="B745" s="77"/>
      <c r="C745" s="78"/>
      <c r="D745" s="76"/>
      <c r="E745" s="79"/>
      <c r="F745" s="79"/>
    </row>
    <row r="746" spans="1:6" ht="15.75" outlineLevel="1" thickBot="1">
      <c r="A746" s="534"/>
      <c r="B746" s="77"/>
      <c r="C746" s="259" t="s">
        <v>515</v>
      </c>
      <c r="D746" s="76"/>
      <c r="E746" s="79"/>
      <c r="F746" s="79"/>
    </row>
    <row r="747" spans="1:6" ht="15" outlineLevel="1">
      <c r="A747" s="170" t="s">
        <v>990</v>
      </c>
      <c r="B747" s="190"/>
      <c r="C747" s="159" t="s">
        <v>44</v>
      </c>
      <c r="D747" s="187" t="s">
        <v>205</v>
      </c>
      <c r="E747" s="394">
        <v>24870</v>
      </c>
      <c r="F747" s="853">
        <v>29844</v>
      </c>
    </row>
    <row r="748" spans="1:6" ht="15" outlineLevel="1">
      <c r="A748" s="171" t="s">
        <v>991</v>
      </c>
      <c r="B748" s="190"/>
      <c r="C748" s="162" t="s">
        <v>44</v>
      </c>
      <c r="D748" s="188" t="s">
        <v>206</v>
      </c>
      <c r="E748" s="395">
        <v>32600</v>
      </c>
      <c r="F748" s="854">
        <v>39120</v>
      </c>
    </row>
    <row r="749" spans="1:6" ht="15" outlineLevel="1">
      <c r="A749" s="171" t="s">
        <v>992</v>
      </c>
      <c r="B749" s="190"/>
      <c r="C749" s="162" t="s">
        <v>44</v>
      </c>
      <c r="D749" s="188" t="s">
        <v>422</v>
      </c>
      <c r="E749" s="395">
        <v>41440</v>
      </c>
      <c r="F749" s="854">
        <v>49728</v>
      </c>
    </row>
    <row r="750" spans="1:6" ht="15" outlineLevel="1">
      <c r="A750" s="171" t="s">
        <v>993</v>
      </c>
      <c r="B750" s="190"/>
      <c r="C750" s="162" t="s">
        <v>44</v>
      </c>
      <c r="D750" s="188" t="s">
        <v>207</v>
      </c>
      <c r="E750" s="395">
        <v>51140</v>
      </c>
      <c r="F750" s="854">
        <v>61368</v>
      </c>
    </row>
    <row r="751" spans="1:6" ht="15" outlineLevel="1">
      <c r="A751" s="171" t="s">
        <v>994</v>
      </c>
      <c r="B751" s="190"/>
      <c r="C751" s="162" t="s">
        <v>44</v>
      </c>
      <c r="D751" s="188" t="s">
        <v>208</v>
      </c>
      <c r="E751" s="395">
        <v>69460</v>
      </c>
      <c r="F751" s="854">
        <v>83352</v>
      </c>
    </row>
    <row r="752" spans="1:6" ht="15" outlineLevel="1">
      <c r="A752" s="171" t="s">
        <v>995</v>
      </c>
      <c r="B752" s="190"/>
      <c r="C752" s="162" t="s">
        <v>44</v>
      </c>
      <c r="D752" s="188" t="s">
        <v>209</v>
      </c>
      <c r="E752" s="395">
        <v>99760</v>
      </c>
      <c r="F752" s="854">
        <v>119712</v>
      </c>
    </row>
    <row r="753" spans="1:6" ht="15" outlineLevel="1">
      <c r="A753" s="171"/>
      <c r="B753" s="190"/>
      <c r="C753" s="162" t="s">
        <v>44</v>
      </c>
      <c r="D753" s="188" t="s">
        <v>210</v>
      </c>
      <c r="E753" s="395">
        <v>135610</v>
      </c>
      <c r="F753" s="854">
        <v>162732</v>
      </c>
    </row>
    <row r="754" spans="1:6" ht="15.75" outlineLevel="1" thickBot="1">
      <c r="A754" s="172"/>
      <c r="B754" s="190"/>
      <c r="C754" s="184" t="s">
        <v>44</v>
      </c>
      <c r="D754" s="189" t="s">
        <v>211</v>
      </c>
      <c r="E754" s="396">
        <v>178560</v>
      </c>
      <c r="F754" s="855">
        <v>214272</v>
      </c>
    </row>
    <row r="755" spans="1:6" ht="15" outlineLevel="1">
      <c r="A755" s="170" t="s">
        <v>996</v>
      </c>
      <c r="B755" s="190"/>
      <c r="C755" s="159" t="s">
        <v>44</v>
      </c>
      <c r="D755" s="187" t="s">
        <v>503</v>
      </c>
      <c r="E755" s="394">
        <v>30730</v>
      </c>
      <c r="F755" s="853">
        <v>36876</v>
      </c>
    </row>
    <row r="756" spans="1:6" ht="15" outlineLevel="1">
      <c r="A756" s="171" t="s">
        <v>997</v>
      </c>
      <c r="B756" s="190"/>
      <c r="C756" s="162" t="s">
        <v>44</v>
      </c>
      <c r="D756" s="188" t="s">
        <v>504</v>
      </c>
      <c r="E756" s="395">
        <v>41240</v>
      </c>
      <c r="F756" s="854">
        <v>49488</v>
      </c>
    </row>
    <row r="757" spans="1:6" ht="15" outlineLevel="1">
      <c r="A757" s="171" t="s">
        <v>998</v>
      </c>
      <c r="B757" s="190"/>
      <c r="C757" s="162" t="s">
        <v>44</v>
      </c>
      <c r="D757" s="188" t="s">
        <v>505</v>
      </c>
      <c r="E757" s="395">
        <v>52790</v>
      </c>
      <c r="F757" s="854">
        <v>63348</v>
      </c>
    </row>
    <row r="758" spans="1:6" ht="15" outlineLevel="1">
      <c r="A758" s="171" t="s">
        <v>999</v>
      </c>
      <c r="B758" s="190"/>
      <c r="C758" s="162" t="s">
        <v>44</v>
      </c>
      <c r="D758" s="188" t="s">
        <v>506</v>
      </c>
      <c r="E758" s="395">
        <v>65100</v>
      </c>
      <c r="F758" s="854">
        <v>78120</v>
      </c>
    </row>
    <row r="759" spans="1:6" ht="15" outlineLevel="1">
      <c r="A759" s="171" t="s">
        <v>1000</v>
      </c>
      <c r="B759" s="190"/>
      <c r="C759" s="162" t="s">
        <v>44</v>
      </c>
      <c r="D759" s="188" t="s">
        <v>507</v>
      </c>
      <c r="E759" s="395">
        <v>88840</v>
      </c>
      <c r="F759" s="854">
        <v>106608</v>
      </c>
    </row>
    <row r="760" spans="1:6" ht="15" outlineLevel="1">
      <c r="A760" s="171" t="s">
        <v>1001</v>
      </c>
      <c r="B760" s="190"/>
      <c r="C760" s="162" t="s">
        <v>44</v>
      </c>
      <c r="D760" s="188" t="s">
        <v>426</v>
      </c>
      <c r="E760" s="395">
        <v>127080</v>
      </c>
      <c r="F760" s="854">
        <v>152496</v>
      </c>
    </row>
    <row r="761" spans="1:6" ht="15" outlineLevel="1">
      <c r="A761" s="171"/>
      <c r="B761" s="190"/>
      <c r="C761" s="162" t="s">
        <v>44</v>
      </c>
      <c r="D761" s="188" t="s">
        <v>428</v>
      </c>
      <c r="E761" s="395">
        <v>173240</v>
      </c>
      <c r="F761" s="854">
        <v>207888</v>
      </c>
    </row>
    <row r="762" spans="1:6" ht="15.75" outlineLevel="1" thickBot="1">
      <c r="A762" s="172"/>
      <c r="B762" s="190"/>
      <c r="C762" s="184" t="s">
        <v>44</v>
      </c>
      <c r="D762" s="189" t="s">
        <v>429</v>
      </c>
      <c r="E762" s="396">
        <v>229260</v>
      </c>
      <c r="F762" s="855">
        <v>275112</v>
      </c>
    </row>
    <row r="763" spans="1:6" ht="15" outlineLevel="1">
      <c r="A763" s="170" t="s">
        <v>1002</v>
      </c>
      <c r="B763" s="190"/>
      <c r="C763" s="159" t="s">
        <v>44</v>
      </c>
      <c r="D763" s="187" t="s">
        <v>97</v>
      </c>
      <c r="E763" s="394">
        <v>39270</v>
      </c>
      <c r="F763" s="853">
        <v>47124</v>
      </c>
    </row>
    <row r="764" spans="1:6" ht="15" outlineLevel="1">
      <c r="A764" s="171" t="s">
        <v>1003</v>
      </c>
      <c r="B764" s="190"/>
      <c r="C764" s="162" t="s">
        <v>44</v>
      </c>
      <c r="D764" s="188" t="s">
        <v>99</v>
      </c>
      <c r="E764" s="395">
        <v>53970</v>
      </c>
      <c r="F764" s="854">
        <v>64764</v>
      </c>
    </row>
    <row r="765" spans="1:6" ht="15" outlineLevel="1">
      <c r="A765" s="171" t="s">
        <v>1004</v>
      </c>
      <c r="B765" s="190"/>
      <c r="C765" s="162" t="s">
        <v>44</v>
      </c>
      <c r="D765" s="188" t="s">
        <v>175</v>
      </c>
      <c r="E765" s="395">
        <v>69430</v>
      </c>
      <c r="F765" s="854">
        <v>83316</v>
      </c>
    </row>
    <row r="766" spans="1:6" ht="15" outlineLevel="1">
      <c r="A766" s="171" t="s">
        <v>1005</v>
      </c>
      <c r="B766" s="190"/>
      <c r="C766" s="162" t="s">
        <v>44</v>
      </c>
      <c r="D766" s="188" t="s">
        <v>181</v>
      </c>
      <c r="E766" s="395">
        <v>86940</v>
      </c>
      <c r="F766" s="854">
        <v>104328</v>
      </c>
    </row>
    <row r="767" spans="1:6" ht="15" outlineLevel="1">
      <c r="A767" s="171" t="s">
        <v>1006</v>
      </c>
      <c r="B767" s="190"/>
      <c r="C767" s="162" t="s">
        <v>44</v>
      </c>
      <c r="D767" s="188" t="s">
        <v>217</v>
      </c>
      <c r="E767" s="395">
        <v>118820</v>
      </c>
      <c r="F767" s="854">
        <v>142584</v>
      </c>
    </row>
    <row r="768" spans="1:6" ht="15" outlineLevel="1">
      <c r="A768" s="171" t="s">
        <v>1007</v>
      </c>
      <c r="B768" s="190"/>
      <c r="C768" s="162" t="s">
        <v>44</v>
      </c>
      <c r="D768" s="188" t="s">
        <v>218</v>
      </c>
      <c r="E768" s="395">
        <v>170270</v>
      </c>
      <c r="F768" s="854">
        <v>204324</v>
      </c>
    </row>
    <row r="769" spans="1:6" ht="15" outlineLevel="1">
      <c r="A769" s="171" t="s">
        <v>1008</v>
      </c>
      <c r="B769" s="190"/>
      <c r="C769" s="162" t="s">
        <v>44</v>
      </c>
      <c r="D769" s="188" t="s">
        <v>219</v>
      </c>
      <c r="E769" s="395">
        <v>232520</v>
      </c>
      <c r="F769" s="854">
        <v>279024</v>
      </c>
    </row>
    <row r="770" spans="1:6" ht="15.75" outlineLevel="1" thickBot="1">
      <c r="A770" s="172" t="s">
        <v>1009</v>
      </c>
      <c r="B770" s="190"/>
      <c r="C770" s="184" t="s">
        <v>44</v>
      </c>
      <c r="D770" s="189" t="s">
        <v>220</v>
      </c>
      <c r="E770" s="396">
        <v>310110</v>
      </c>
      <c r="F770" s="855">
        <v>372132</v>
      </c>
    </row>
    <row r="771" spans="1:6" ht="15" outlineLevel="1">
      <c r="A771" s="170"/>
      <c r="B771" s="190"/>
      <c r="C771" s="159" t="s">
        <v>44</v>
      </c>
      <c r="D771" s="187" t="s">
        <v>98</v>
      </c>
      <c r="E771" s="394">
        <v>60970</v>
      </c>
      <c r="F771" s="853">
        <v>73164</v>
      </c>
    </row>
    <row r="772" spans="1:6" ht="15" outlineLevel="1">
      <c r="A772" s="171" t="s">
        <v>1010</v>
      </c>
      <c r="B772" s="190"/>
      <c r="C772" s="162" t="s">
        <v>44</v>
      </c>
      <c r="D772" s="188" t="s">
        <v>100</v>
      </c>
      <c r="E772" s="395">
        <v>87050</v>
      </c>
      <c r="F772" s="854">
        <v>104460</v>
      </c>
    </row>
    <row r="773" spans="1:6" ht="15" outlineLevel="1">
      <c r="A773" s="171" t="s">
        <v>1011</v>
      </c>
      <c r="B773" s="190"/>
      <c r="C773" s="162" t="s">
        <v>44</v>
      </c>
      <c r="D773" s="188" t="s">
        <v>176</v>
      </c>
      <c r="E773" s="395">
        <v>112640</v>
      </c>
      <c r="F773" s="854">
        <v>135168</v>
      </c>
    </row>
    <row r="774" spans="1:6" ht="15" outlineLevel="1">
      <c r="A774" s="171" t="s">
        <v>1012</v>
      </c>
      <c r="B774" s="190"/>
      <c r="C774" s="162" t="s">
        <v>44</v>
      </c>
      <c r="D774" s="188" t="s">
        <v>182</v>
      </c>
      <c r="E774" s="395">
        <v>138550</v>
      </c>
      <c r="F774" s="854">
        <v>166260</v>
      </c>
    </row>
    <row r="775" spans="1:6" ht="15" outlineLevel="1">
      <c r="A775" s="171" t="s">
        <v>1013</v>
      </c>
      <c r="B775" s="190"/>
      <c r="C775" s="162" t="s">
        <v>44</v>
      </c>
      <c r="D775" s="188" t="s">
        <v>423</v>
      </c>
      <c r="E775" s="395">
        <v>192490</v>
      </c>
      <c r="F775" s="854">
        <v>230988</v>
      </c>
    </row>
    <row r="776" spans="1:6" ht="15" outlineLevel="1">
      <c r="A776" s="171"/>
      <c r="B776" s="190"/>
      <c r="C776" s="162" t="s">
        <v>44</v>
      </c>
      <c r="D776" s="188" t="s">
        <v>221</v>
      </c>
      <c r="E776" s="395">
        <v>274440</v>
      </c>
      <c r="F776" s="854">
        <v>329328</v>
      </c>
    </row>
    <row r="777" spans="1:6" ht="15" outlineLevel="1">
      <c r="A777" s="264"/>
      <c r="B777" s="276"/>
      <c r="C777" s="162" t="s">
        <v>44</v>
      </c>
      <c r="D777" s="188" t="s">
        <v>222</v>
      </c>
      <c r="E777" s="395">
        <v>377020</v>
      </c>
      <c r="F777" s="858">
        <v>452424</v>
      </c>
    </row>
    <row r="778" spans="1:6" ht="15.75" outlineLevel="1" thickBot="1">
      <c r="A778" s="267"/>
      <c r="B778" s="276"/>
      <c r="C778" s="184" t="s">
        <v>44</v>
      </c>
      <c r="D778" s="189" t="s">
        <v>223</v>
      </c>
      <c r="E778" s="396">
        <v>504640</v>
      </c>
      <c r="F778" s="857">
        <v>605568</v>
      </c>
    </row>
    <row r="779" spans="1:6" ht="15" outlineLevel="1">
      <c r="A779" s="260"/>
      <c r="B779" s="276"/>
      <c r="C779" s="159" t="s">
        <v>44</v>
      </c>
      <c r="D779" s="187" t="s">
        <v>167</v>
      </c>
      <c r="E779" s="394">
        <v>97020</v>
      </c>
      <c r="F779" s="859">
        <v>116424</v>
      </c>
    </row>
    <row r="780" spans="1:6" ht="15" outlineLevel="1">
      <c r="A780" s="264" t="s">
        <v>1014</v>
      </c>
      <c r="B780" s="276"/>
      <c r="C780" s="162" t="s">
        <v>44</v>
      </c>
      <c r="D780" s="188" t="s">
        <v>171</v>
      </c>
      <c r="E780" s="395">
        <v>136510</v>
      </c>
      <c r="F780" s="858">
        <v>163812</v>
      </c>
    </row>
    <row r="781" spans="1:6" ht="15" outlineLevel="1">
      <c r="A781" s="264" t="s">
        <v>1015</v>
      </c>
      <c r="B781" s="276"/>
      <c r="C781" s="162" t="s">
        <v>44</v>
      </c>
      <c r="D781" s="188" t="s">
        <v>177</v>
      </c>
      <c r="E781" s="395">
        <v>177710</v>
      </c>
      <c r="F781" s="858">
        <v>213252</v>
      </c>
    </row>
    <row r="782" spans="1:6" ht="15" outlineLevel="1">
      <c r="A782" s="264" t="s">
        <v>1016</v>
      </c>
      <c r="B782" s="276"/>
      <c r="C782" s="162" t="s">
        <v>44</v>
      </c>
      <c r="D782" s="188" t="s">
        <v>183</v>
      </c>
      <c r="E782" s="395">
        <v>219460</v>
      </c>
      <c r="F782" s="858">
        <v>263352</v>
      </c>
    </row>
    <row r="783" spans="1:6" ht="15" outlineLevel="1">
      <c r="A783" s="264"/>
      <c r="B783" s="276"/>
      <c r="C783" s="162" t="s">
        <v>44</v>
      </c>
      <c r="D783" s="188" t="s">
        <v>424</v>
      </c>
      <c r="E783" s="395">
        <v>306160</v>
      </c>
      <c r="F783" s="858">
        <v>367392</v>
      </c>
    </row>
    <row r="784" spans="1:6" ht="15" outlineLevel="1">
      <c r="A784" s="264"/>
      <c r="B784" s="276"/>
      <c r="C784" s="162" t="s">
        <v>44</v>
      </c>
      <c r="D784" s="188" t="s">
        <v>427</v>
      </c>
      <c r="E784" s="395">
        <v>437180</v>
      </c>
      <c r="F784" s="858">
        <v>524616</v>
      </c>
    </row>
    <row r="785" spans="1:6" ht="15" outlineLevel="1">
      <c r="A785" s="264"/>
      <c r="B785" s="276"/>
      <c r="C785" s="162" t="s">
        <v>44</v>
      </c>
      <c r="D785" s="188" t="s">
        <v>508</v>
      </c>
      <c r="E785" s="395">
        <v>606440</v>
      </c>
      <c r="F785" s="858">
        <v>727728</v>
      </c>
    </row>
    <row r="786" spans="1:6" ht="15.75" outlineLevel="1" thickBot="1">
      <c r="A786" s="267"/>
      <c r="B786" s="276"/>
      <c r="C786" s="184" t="s">
        <v>44</v>
      </c>
      <c r="D786" s="189" t="s">
        <v>509</v>
      </c>
      <c r="E786" s="396">
        <v>812040</v>
      </c>
      <c r="F786" s="857">
        <v>974448</v>
      </c>
    </row>
    <row r="787" spans="1:6" ht="15" outlineLevel="1">
      <c r="A787" s="260"/>
      <c r="B787" s="276"/>
      <c r="C787" s="159" t="s">
        <v>44</v>
      </c>
      <c r="D787" s="187" t="s">
        <v>168</v>
      </c>
      <c r="E787" s="394">
        <v>141380</v>
      </c>
      <c r="F787" s="859">
        <v>169656</v>
      </c>
    </row>
    <row r="788" spans="1:6" ht="15" outlineLevel="1">
      <c r="A788" s="264" t="s">
        <v>1017</v>
      </c>
      <c r="B788" s="276"/>
      <c r="C788" s="162" t="s">
        <v>44</v>
      </c>
      <c r="D788" s="188" t="s">
        <v>172</v>
      </c>
      <c r="E788" s="395">
        <v>201070</v>
      </c>
      <c r="F788" s="858">
        <v>241284</v>
      </c>
    </row>
    <row r="789" spans="1:6" ht="15" outlineLevel="1">
      <c r="A789" s="264" t="s">
        <v>1018</v>
      </c>
      <c r="B789" s="276"/>
      <c r="C789" s="162" t="s">
        <v>44</v>
      </c>
      <c r="D789" s="188" t="s">
        <v>178</v>
      </c>
      <c r="E789" s="395">
        <v>263020</v>
      </c>
      <c r="F789" s="858">
        <v>315624</v>
      </c>
    </row>
    <row r="790" spans="1:6" ht="15" outlineLevel="1">
      <c r="A790" s="264" t="s">
        <v>1019</v>
      </c>
      <c r="B790" s="276"/>
      <c r="C790" s="162" t="s">
        <v>44</v>
      </c>
      <c r="D790" s="188" t="s">
        <v>184</v>
      </c>
      <c r="E790" s="395">
        <v>325240</v>
      </c>
      <c r="F790" s="858">
        <v>390288</v>
      </c>
    </row>
    <row r="791" spans="1:6" ht="15.75" outlineLevel="1" thickBot="1">
      <c r="A791" s="267"/>
      <c r="B791" s="276"/>
      <c r="C791" s="184" t="s">
        <v>44</v>
      </c>
      <c r="D791" s="189" t="s">
        <v>425</v>
      </c>
      <c r="E791" s="396">
        <v>447970</v>
      </c>
      <c r="F791" s="857">
        <v>537564</v>
      </c>
    </row>
    <row r="792" spans="1:6" ht="15" outlineLevel="1">
      <c r="A792" s="264">
        <v>13312</v>
      </c>
      <c r="B792" s="276"/>
      <c r="C792" s="162" t="s">
        <v>44</v>
      </c>
      <c r="D792" s="188" t="s">
        <v>179</v>
      </c>
      <c r="E792" s="395">
        <v>443520</v>
      </c>
      <c r="F792" s="858">
        <v>532224</v>
      </c>
    </row>
    <row r="793" spans="1:6" ht="15.75" outlineLevel="1" thickBot="1">
      <c r="A793" s="267">
        <v>15019</v>
      </c>
      <c r="B793" s="276"/>
      <c r="C793" s="184" t="s">
        <v>44</v>
      </c>
      <c r="D793" s="189" t="s">
        <v>180</v>
      </c>
      <c r="E793" s="396">
        <v>697840</v>
      </c>
      <c r="F793" s="857">
        <v>837408</v>
      </c>
    </row>
    <row r="794" spans="1:6" ht="15" outlineLevel="1">
      <c r="A794" s="534"/>
      <c r="B794" s="77"/>
      <c r="C794" s="77"/>
      <c r="D794" s="257"/>
      <c r="E794" s="258"/>
      <c r="F794" s="258"/>
    </row>
    <row r="795" spans="1:6" ht="15.75">
      <c r="A795" s="534"/>
      <c r="B795" s="77"/>
      <c r="C795" s="256" t="s">
        <v>407</v>
      </c>
      <c r="D795" s="257"/>
      <c r="E795" s="258"/>
      <c r="F795" s="258"/>
    </row>
    <row r="796" spans="1:6" ht="15.75" outlineLevel="1" thickBot="1">
      <c r="A796" s="534"/>
      <c r="B796" s="77"/>
      <c r="C796" s="259" t="s">
        <v>516</v>
      </c>
      <c r="D796" s="257"/>
      <c r="E796" s="258"/>
      <c r="F796" s="258"/>
    </row>
    <row r="797" spans="1:6" ht="15" outlineLevel="1">
      <c r="A797" s="209"/>
      <c r="B797" s="210"/>
      <c r="C797" s="211" t="s">
        <v>516</v>
      </c>
      <c r="D797" s="212">
        <v>1.5</v>
      </c>
      <c r="E797" s="398">
        <v>18680</v>
      </c>
      <c r="F797" s="860">
        <v>22416</v>
      </c>
    </row>
    <row r="798" spans="1:6" ht="15" outlineLevel="1">
      <c r="A798" s="213"/>
      <c r="B798" s="210"/>
      <c r="C798" s="214" t="s">
        <v>516</v>
      </c>
      <c r="D798" s="215">
        <v>2.5</v>
      </c>
      <c r="E798" s="399">
        <v>28600</v>
      </c>
      <c r="F798" s="861">
        <v>34320</v>
      </c>
    </row>
    <row r="799" spans="1:6" ht="15" outlineLevel="1">
      <c r="A799" s="206">
        <v>14819</v>
      </c>
      <c r="B799" s="216"/>
      <c r="C799" s="214" t="s">
        <v>516</v>
      </c>
      <c r="D799" s="215">
        <v>4</v>
      </c>
      <c r="E799" s="399">
        <v>44260</v>
      </c>
      <c r="F799" s="861">
        <v>53112</v>
      </c>
    </row>
    <row r="800" spans="1:6" ht="15" outlineLevel="1">
      <c r="A800" s="206">
        <v>14820</v>
      </c>
      <c r="B800" s="216"/>
      <c r="C800" s="214" t="s">
        <v>516</v>
      </c>
      <c r="D800" s="215">
        <v>6</v>
      </c>
      <c r="E800" s="399">
        <v>63780</v>
      </c>
      <c r="F800" s="861">
        <v>76536</v>
      </c>
    </row>
    <row r="801" spans="1:6" ht="15" outlineLevel="1">
      <c r="A801" s="284">
        <v>14821</v>
      </c>
      <c r="B801" s="299"/>
      <c r="C801" s="214" t="s">
        <v>516</v>
      </c>
      <c r="D801" s="300">
        <v>10</v>
      </c>
      <c r="E801" s="399">
        <v>105900</v>
      </c>
      <c r="F801" s="862">
        <v>127080</v>
      </c>
    </row>
    <row r="802" spans="1:6" ht="15" outlineLevel="1">
      <c r="A802" s="283"/>
      <c r="B802" s="299"/>
      <c r="C802" s="214" t="s">
        <v>516</v>
      </c>
      <c r="D802" s="300">
        <v>16</v>
      </c>
      <c r="E802" s="399">
        <v>160840</v>
      </c>
      <c r="F802" s="862">
        <v>193008</v>
      </c>
    </row>
    <row r="803" spans="1:6" ht="15" outlineLevel="1">
      <c r="A803" s="283"/>
      <c r="B803" s="299"/>
      <c r="C803" s="214" t="s">
        <v>516</v>
      </c>
      <c r="D803" s="300">
        <v>25</v>
      </c>
      <c r="E803" s="399">
        <v>248200</v>
      </c>
      <c r="F803" s="862">
        <v>297840</v>
      </c>
    </row>
    <row r="804" spans="1:6" ht="15" outlineLevel="1">
      <c r="A804" s="283"/>
      <c r="B804" s="301"/>
      <c r="C804" s="214" t="s">
        <v>516</v>
      </c>
      <c r="D804" s="300">
        <v>35</v>
      </c>
      <c r="E804" s="399">
        <v>342590</v>
      </c>
      <c r="F804" s="862">
        <v>411108</v>
      </c>
    </row>
    <row r="805" spans="1:6" ht="15.75" outlineLevel="1" thickBot="1">
      <c r="A805" s="295"/>
      <c r="B805" s="301"/>
      <c r="C805" s="217" t="s">
        <v>516</v>
      </c>
      <c r="D805" s="302">
        <v>50</v>
      </c>
      <c r="E805" s="400">
        <v>490080</v>
      </c>
      <c r="F805" s="863">
        <v>588096</v>
      </c>
    </row>
    <row r="806" spans="1:6" ht="15" outlineLevel="1">
      <c r="A806" s="170"/>
      <c r="B806" s="218"/>
      <c r="C806" s="159" t="s">
        <v>541</v>
      </c>
      <c r="D806" s="187" t="s">
        <v>97</v>
      </c>
      <c r="E806" s="394">
        <v>41470</v>
      </c>
      <c r="F806" s="850">
        <v>49764</v>
      </c>
    </row>
    <row r="807" spans="1:6" ht="15" outlineLevel="1">
      <c r="A807" s="171"/>
      <c r="B807" s="218"/>
      <c r="C807" s="162" t="s">
        <v>541</v>
      </c>
      <c r="D807" s="188" t="s">
        <v>99</v>
      </c>
      <c r="E807" s="395">
        <v>56250</v>
      </c>
      <c r="F807" s="851">
        <v>67500</v>
      </c>
    </row>
    <row r="808" spans="1:6" ht="15" outlineLevel="1">
      <c r="A808" s="171">
        <v>14634</v>
      </c>
      <c r="B808" s="218"/>
      <c r="C808" s="162" t="s">
        <v>541</v>
      </c>
      <c r="D808" s="188" t="s">
        <v>175</v>
      </c>
      <c r="E808" s="395">
        <v>71970</v>
      </c>
      <c r="F808" s="851">
        <v>86364</v>
      </c>
    </row>
    <row r="809" spans="1:6" ht="15.75" outlineLevel="1" thickBot="1">
      <c r="A809" s="172"/>
      <c r="B809" s="218"/>
      <c r="C809" s="184" t="s">
        <v>541</v>
      </c>
      <c r="D809" s="189" t="s">
        <v>181</v>
      </c>
      <c r="E809" s="396">
        <v>87680</v>
      </c>
      <c r="F809" s="852">
        <v>105216</v>
      </c>
    </row>
    <row r="810" spans="1:6" ht="15" outlineLevel="1">
      <c r="A810" s="170"/>
      <c r="B810" s="218"/>
      <c r="C810" s="159" t="s">
        <v>541</v>
      </c>
      <c r="D810" s="187" t="s">
        <v>98</v>
      </c>
      <c r="E810" s="394">
        <v>62820</v>
      </c>
      <c r="F810" s="850">
        <v>75384</v>
      </c>
    </row>
    <row r="811" spans="1:6" ht="15" outlineLevel="1">
      <c r="A811" s="171">
        <v>14632</v>
      </c>
      <c r="B811" s="218"/>
      <c r="C811" s="162" t="s">
        <v>541</v>
      </c>
      <c r="D811" s="188" t="s">
        <v>100</v>
      </c>
      <c r="E811" s="395">
        <v>87770</v>
      </c>
      <c r="F811" s="851">
        <v>105324</v>
      </c>
    </row>
    <row r="812" spans="1:6" ht="15" outlineLevel="1">
      <c r="A812" s="171">
        <v>14635</v>
      </c>
      <c r="B812" s="218"/>
      <c r="C812" s="162" t="s">
        <v>541</v>
      </c>
      <c r="D812" s="188" t="s">
        <v>176</v>
      </c>
      <c r="E812" s="395">
        <v>114320</v>
      </c>
      <c r="F812" s="851">
        <v>137184</v>
      </c>
    </row>
    <row r="813" spans="1:6" ht="15.75" outlineLevel="1" thickBot="1">
      <c r="A813" s="172"/>
      <c r="B813" s="218"/>
      <c r="C813" s="184" t="s">
        <v>541</v>
      </c>
      <c r="D813" s="189" t="s">
        <v>182</v>
      </c>
      <c r="E813" s="396">
        <v>140680</v>
      </c>
      <c r="F813" s="852">
        <v>168816</v>
      </c>
    </row>
    <row r="814" spans="1:6" ht="15" outlineLevel="1">
      <c r="A814" s="170"/>
      <c r="B814" s="218"/>
      <c r="C814" s="159" t="s">
        <v>541</v>
      </c>
      <c r="D814" s="187" t="s">
        <v>167</v>
      </c>
      <c r="E814" s="394">
        <v>98590</v>
      </c>
      <c r="F814" s="850">
        <v>118308</v>
      </c>
    </row>
    <row r="815" spans="1:6" ht="15" outlineLevel="1">
      <c r="A815" s="171"/>
      <c r="B815" s="218"/>
      <c r="C815" s="162" t="s">
        <v>541</v>
      </c>
      <c r="D815" s="188" t="s">
        <v>171</v>
      </c>
      <c r="E815" s="395">
        <v>138580</v>
      </c>
      <c r="F815" s="851">
        <v>166296</v>
      </c>
    </row>
    <row r="816" spans="1:6" ht="15" outlineLevel="1">
      <c r="A816" s="171">
        <v>14636</v>
      </c>
      <c r="B816" s="218"/>
      <c r="C816" s="162" t="s">
        <v>541</v>
      </c>
      <c r="D816" s="188" t="s">
        <v>177</v>
      </c>
      <c r="E816" s="395">
        <v>182920</v>
      </c>
      <c r="F816" s="851">
        <v>219504</v>
      </c>
    </row>
    <row r="817" spans="1:6" ht="15.75" outlineLevel="1" thickBot="1">
      <c r="A817" s="172"/>
      <c r="B817" s="218"/>
      <c r="C817" s="184" t="s">
        <v>541</v>
      </c>
      <c r="D817" s="189" t="s">
        <v>183</v>
      </c>
      <c r="E817" s="396">
        <v>221690</v>
      </c>
      <c r="F817" s="852">
        <v>266028</v>
      </c>
    </row>
    <row r="818" spans="1:6" ht="15" outlineLevel="1">
      <c r="A818" s="170"/>
      <c r="B818" s="218"/>
      <c r="C818" s="159" t="s">
        <v>541</v>
      </c>
      <c r="D818" s="187" t="s">
        <v>168</v>
      </c>
      <c r="E818" s="394">
        <v>140860</v>
      </c>
      <c r="F818" s="850">
        <v>169032</v>
      </c>
    </row>
    <row r="819" spans="1:6" ht="15" outlineLevel="1">
      <c r="A819" s="171">
        <v>14633</v>
      </c>
      <c r="B819" s="218"/>
      <c r="C819" s="162" t="s">
        <v>541</v>
      </c>
      <c r="D819" s="188" t="s">
        <v>172</v>
      </c>
      <c r="E819" s="395">
        <v>203280</v>
      </c>
      <c r="F819" s="851">
        <v>243936</v>
      </c>
    </row>
    <row r="820" spans="1:6" ht="15" outlineLevel="1">
      <c r="A820" s="171">
        <v>14637</v>
      </c>
      <c r="B820" s="218"/>
      <c r="C820" s="162" t="s">
        <v>541</v>
      </c>
      <c r="D820" s="188" t="s">
        <v>178</v>
      </c>
      <c r="E820" s="395">
        <v>270070</v>
      </c>
      <c r="F820" s="851">
        <v>324084</v>
      </c>
    </row>
    <row r="821" spans="1:6" ht="15.75" outlineLevel="1" thickBot="1">
      <c r="A821" s="172"/>
      <c r="B821" s="218"/>
      <c r="C821" s="184" t="s">
        <v>541</v>
      </c>
      <c r="D821" s="189" t="s">
        <v>184</v>
      </c>
      <c r="E821" s="396">
        <v>323050</v>
      </c>
      <c r="F821" s="852">
        <v>387660</v>
      </c>
    </row>
    <row r="822" spans="1:6" ht="15" outlineLevel="1">
      <c r="A822" s="260">
        <v>14495</v>
      </c>
      <c r="B822" s="303"/>
      <c r="C822" s="291" t="s">
        <v>517</v>
      </c>
      <c r="D822" s="187" t="s">
        <v>169</v>
      </c>
      <c r="E822" s="394">
        <v>230190</v>
      </c>
      <c r="F822" s="864">
        <v>276228</v>
      </c>
    </row>
    <row r="823" spans="1:6" ht="15" outlineLevel="1">
      <c r="A823" s="264">
        <v>14497</v>
      </c>
      <c r="B823" s="303"/>
      <c r="C823" s="287" t="s">
        <v>517</v>
      </c>
      <c r="D823" s="188" t="s">
        <v>173</v>
      </c>
      <c r="E823" s="395">
        <v>328850</v>
      </c>
      <c r="F823" s="865">
        <v>394620</v>
      </c>
    </row>
    <row r="824" spans="1:6" ht="15" outlineLevel="1">
      <c r="A824" s="264">
        <v>14499</v>
      </c>
      <c r="B824" s="303"/>
      <c r="C824" s="287" t="s">
        <v>517</v>
      </c>
      <c r="D824" s="188" t="s">
        <v>179</v>
      </c>
      <c r="E824" s="395">
        <v>430600</v>
      </c>
      <c r="F824" s="865">
        <v>516720</v>
      </c>
    </row>
    <row r="825" spans="1:6" ht="15.75" outlineLevel="1" thickBot="1">
      <c r="A825" s="267">
        <v>14500</v>
      </c>
      <c r="B825" s="303"/>
      <c r="C825" s="288" t="s">
        <v>517</v>
      </c>
      <c r="D825" s="189" t="s">
        <v>185</v>
      </c>
      <c r="E825" s="396">
        <v>533280</v>
      </c>
      <c r="F825" s="866">
        <v>639936</v>
      </c>
    </row>
    <row r="826" spans="1:6" ht="15" outlineLevel="1">
      <c r="A826" s="260">
        <v>14496</v>
      </c>
      <c r="B826" s="303"/>
      <c r="C826" s="291" t="s">
        <v>517</v>
      </c>
      <c r="D826" s="187" t="s">
        <v>170</v>
      </c>
      <c r="E826" s="394">
        <v>357770</v>
      </c>
      <c r="F826" s="864">
        <v>429324</v>
      </c>
    </row>
    <row r="827" spans="1:6" ht="15" outlineLevel="1">
      <c r="A827" s="264">
        <v>14498</v>
      </c>
      <c r="B827" s="303"/>
      <c r="C827" s="287" t="s">
        <v>517</v>
      </c>
      <c r="D827" s="188" t="s">
        <v>174</v>
      </c>
      <c r="E827" s="395">
        <v>515440</v>
      </c>
      <c r="F827" s="865">
        <v>618528</v>
      </c>
    </row>
    <row r="828" spans="1:6" ht="15" outlineLevel="1">
      <c r="A828" s="264">
        <v>14428</v>
      </c>
      <c r="B828" s="303"/>
      <c r="C828" s="287" t="s">
        <v>517</v>
      </c>
      <c r="D828" s="188" t="s">
        <v>180</v>
      </c>
      <c r="E828" s="395">
        <v>677510</v>
      </c>
      <c r="F828" s="865">
        <v>813012</v>
      </c>
    </row>
    <row r="829" spans="1:6" ht="15.75" outlineLevel="1" thickBot="1">
      <c r="A829" s="267">
        <v>14419</v>
      </c>
      <c r="B829" s="303"/>
      <c r="C829" s="288" t="s">
        <v>517</v>
      </c>
      <c r="D829" s="189" t="s">
        <v>186</v>
      </c>
      <c r="E829" s="396">
        <v>841330</v>
      </c>
      <c r="F829" s="866">
        <v>1009596</v>
      </c>
    </row>
    <row r="830" spans="1:6" ht="15" outlineLevel="1">
      <c r="A830" s="534"/>
      <c r="B830" s="77"/>
      <c r="C830" s="77"/>
      <c r="D830" s="257"/>
      <c r="E830" s="136"/>
      <c r="F830" s="258"/>
    </row>
    <row r="831" spans="1:6" ht="15.75" outlineLevel="1" thickBot="1">
      <c r="A831" s="534"/>
      <c r="B831" s="77"/>
      <c r="C831" s="259" t="s">
        <v>518</v>
      </c>
      <c r="D831" s="257"/>
      <c r="E831" s="137"/>
      <c r="F831" s="258"/>
    </row>
    <row r="832" spans="1:6" ht="15" outlineLevel="1">
      <c r="A832" s="219">
        <v>14341</v>
      </c>
      <c r="B832" s="220"/>
      <c r="C832" s="211" t="s">
        <v>518</v>
      </c>
      <c r="D832" s="212">
        <v>1.5</v>
      </c>
      <c r="E832" s="398">
        <v>19310</v>
      </c>
      <c r="F832" s="860">
        <v>23172</v>
      </c>
    </row>
    <row r="833" spans="1:6" ht="15" outlineLevel="1">
      <c r="A833" s="221">
        <v>14342</v>
      </c>
      <c r="B833" s="220"/>
      <c r="C833" s="214" t="s">
        <v>518</v>
      </c>
      <c r="D833" s="215">
        <v>2.5</v>
      </c>
      <c r="E833" s="399">
        <v>29210</v>
      </c>
      <c r="F833" s="861">
        <v>35052</v>
      </c>
    </row>
    <row r="834" spans="1:6" ht="15" outlineLevel="1">
      <c r="A834" s="221">
        <v>14343</v>
      </c>
      <c r="B834" s="220"/>
      <c r="C834" s="214" t="s">
        <v>518</v>
      </c>
      <c r="D834" s="215">
        <v>4</v>
      </c>
      <c r="E834" s="399">
        <v>45340</v>
      </c>
      <c r="F834" s="861">
        <v>54408</v>
      </c>
    </row>
    <row r="835" spans="1:6" ht="15" outlineLevel="1">
      <c r="A835" s="221">
        <v>14344</v>
      </c>
      <c r="B835" s="220"/>
      <c r="C835" s="214" t="s">
        <v>518</v>
      </c>
      <c r="D835" s="215">
        <v>6</v>
      </c>
      <c r="E835" s="399">
        <v>64810</v>
      </c>
      <c r="F835" s="861">
        <v>77772</v>
      </c>
    </row>
    <row r="836" spans="1:6" ht="15" outlineLevel="1">
      <c r="A836" s="221">
        <v>14345</v>
      </c>
      <c r="B836" s="220"/>
      <c r="C836" s="214" t="s">
        <v>518</v>
      </c>
      <c r="D836" s="215">
        <v>10</v>
      </c>
      <c r="E836" s="399">
        <v>108740</v>
      </c>
      <c r="F836" s="861">
        <v>130488</v>
      </c>
    </row>
    <row r="837" spans="1:6" ht="15" outlineLevel="1">
      <c r="A837" s="221">
        <v>14346</v>
      </c>
      <c r="B837" s="220"/>
      <c r="C837" s="214" t="s">
        <v>518</v>
      </c>
      <c r="D837" s="215">
        <v>16</v>
      </c>
      <c r="E837" s="399">
        <v>155170</v>
      </c>
      <c r="F837" s="861">
        <v>186204</v>
      </c>
    </row>
    <row r="838" spans="1:6" ht="15" outlineLevel="1">
      <c r="A838" s="221">
        <v>14347</v>
      </c>
      <c r="B838" s="220"/>
      <c r="C838" s="214" t="s">
        <v>518</v>
      </c>
      <c r="D838" s="215">
        <v>25</v>
      </c>
      <c r="E838" s="399">
        <v>240530</v>
      </c>
      <c r="F838" s="861">
        <v>288636</v>
      </c>
    </row>
    <row r="839" spans="1:6" ht="15" outlineLevel="1">
      <c r="A839" s="304">
        <v>14348</v>
      </c>
      <c r="B839" s="305"/>
      <c r="C839" s="214" t="s">
        <v>518</v>
      </c>
      <c r="D839" s="300">
        <v>35</v>
      </c>
      <c r="E839" s="399">
        <v>331120</v>
      </c>
      <c r="F839" s="862">
        <v>397344</v>
      </c>
    </row>
    <row r="840" spans="1:6" ht="15" outlineLevel="1">
      <c r="A840" s="304">
        <v>14349</v>
      </c>
      <c r="B840" s="305"/>
      <c r="C840" s="214" t="s">
        <v>518</v>
      </c>
      <c r="D840" s="300">
        <v>50</v>
      </c>
      <c r="E840" s="399">
        <v>474750</v>
      </c>
      <c r="F840" s="862">
        <v>569700</v>
      </c>
    </row>
    <row r="841" spans="1:6" ht="15" outlineLevel="1">
      <c r="A841" s="304">
        <v>14350</v>
      </c>
      <c r="B841" s="305"/>
      <c r="C841" s="214" t="s">
        <v>518</v>
      </c>
      <c r="D841" s="300">
        <v>70</v>
      </c>
      <c r="E841" s="399">
        <v>668250</v>
      </c>
      <c r="F841" s="862">
        <v>801900</v>
      </c>
    </row>
    <row r="842" spans="1:6" ht="15" outlineLevel="1">
      <c r="A842" s="304">
        <v>14351</v>
      </c>
      <c r="B842" s="305"/>
      <c r="C842" s="214" t="s">
        <v>518</v>
      </c>
      <c r="D842" s="300">
        <v>95</v>
      </c>
      <c r="E842" s="399">
        <v>878530</v>
      </c>
      <c r="F842" s="862">
        <v>1054236</v>
      </c>
    </row>
    <row r="843" spans="1:6" ht="15" outlineLevel="1">
      <c r="A843" s="304">
        <v>14352</v>
      </c>
      <c r="B843" s="305"/>
      <c r="C843" s="214" t="s">
        <v>518</v>
      </c>
      <c r="D843" s="300">
        <v>120</v>
      </c>
      <c r="E843" s="399">
        <v>1106480</v>
      </c>
      <c r="F843" s="862">
        <v>1327776</v>
      </c>
    </row>
    <row r="844" spans="1:6" ht="15.75" outlineLevel="1" thickBot="1">
      <c r="A844" s="306">
        <v>14490</v>
      </c>
      <c r="B844" s="303"/>
      <c r="C844" s="222" t="s">
        <v>518</v>
      </c>
      <c r="D844" s="307">
        <v>150</v>
      </c>
      <c r="E844" s="401">
        <v>1425110</v>
      </c>
      <c r="F844" s="867">
        <v>1710132</v>
      </c>
    </row>
    <row r="845" spans="1:6" ht="15" outlineLevel="1">
      <c r="A845" s="170"/>
      <c r="B845" s="173"/>
      <c r="C845" s="159" t="s">
        <v>519</v>
      </c>
      <c r="D845" s="187" t="s">
        <v>98</v>
      </c>
      <c r="E845" s="394">
        <v>68080</v>
      </c>
      <c r="F845" s="850">
        <v>81696</v>
      </c>
    </row>
    <row r="846" spans="1:6" ht="15" outlineLevel="1">
      <c r="A846" s="171">
        <v>14856</v>
      </c>
      <c r="B846" s="173"/>
      <c r="C846" s="162" t="s">
        <v>519</v>
      </c>
      <c r="D846" s="188" t="s">
        <v>100</v>
      </c>
      <c r="E846" s="395">
        <v>92910</v>
      </c>
      <c r="F846" s="851">
        <v>111492</v>
      </c>
    </row>
    <row r="847" spans="1:6" ht="15" outlineLevel="1">
      <c r="A847" s="171"/>
      <c r="B847" s="173"/>
      <c r="C847" s="162" t="s">
        <v>519</v>
      </c>
      <c r="D847" s="188" t="s">
        <v>176</v>
      </c>
      <c r="E847" s="395">
        <v>119530</v>
      </c>
      <c r="F847" s="851">
        <v>143436</v>
      </c>
    </row>
    <row r="848" spans="1:6" ht="15.75" outlineLevel="1" thickBot="1">
      <c r="A848" s="172">
        <v>14858</v>
      </c>
      <c r="B848" s="173"/>
      <c r="C848" s="184" t="s">
        <v>519</v>
      </c>
      <c r="D848" s="189" t="s">
        <v>182</v>
      </c>
      <c r="E848" s="396">
        <v>146550</v>
      </c>
      <c r="F848" s="852">
        <v>175860</v>
      </c>
    </row>
    <row r="849" spans="1:6" ht="15" outlineLevel="1">
      <c r="A849" s="204"/>
      <c r="B849" s="223"/>
      <c r="C849" s="159" t="s">
        <v>519</v>
      </c>
      <c r="D849" s="187" t="s">
        <v>167</v>
      </c>
      <c r="E849" s="394">
        <v>105010</v>
      </c>
      <c r="F849" s="850">
        <v>126012</v>
      </c>
    </row>
    <row r="850" spans="1:6" ht="15" outlineLevel="1">
      <c r="A850" s="206">
        <v>14857</v>
      </c>
      <c r="B850" s="223"/>
      <c r="C850" s="162" t="s">
        <v>519</v>
      </c>
      <c r="D850" s="188" t="s">
        <v>171</v>
      </c>
      <c r="E850" s="395">
        <v>145720</v>
      </c>
      <c r="F850" s="851">
        <v>174864</v>
      </c>
    </row>
    <row r="851" spans="1:6" ht="15" outlineLevel="1">
      <c r="A851" s="206"/>
      <c r="B851" s="223"/>
      <c r="C851" s="162" t="s">
        <v>519</v>
      </c>
      <c r="D851" s="188" t="s">
        <v>177</v>
      </c>
      <c r="E851" s="395">
        <v>188640</v>
      </c>
      <c r="F851" s="851">
        <v>226368</v>
      </c>
    </row>
    <row r="852" spans="1:6" ht="15.75" outlineLevel="1" thickBot="1">
      <c r="A852" s="297">
        <v>14859</v>
      </c>
      <c r="B852" s="308"/>
      <c r="C852" s="184" t="s">
        <v>519</v>
      </c>
      <c r="D852" s="189" t="s">
        <v>183</v>
      </c>
      <c r="E852" s="396">
        <v>232230</v>
      </c>
      <c r="F852" s="852">
        <v>278676</v>
      </c>
    </row>
    <row r="853" spans="1:6" ht="15" outlineLevel="1">
      <c r="A853" s="260">
        <v>14501</v>
      </c>
      <c r="B853" s="303"/>
      <c r="C853" s="291" t="s">
        <v>519</v>
      </c>
      <c r="D853" s="187" t="s">
        <v>169</v>
      </c>
      <c r="E853" s="394">
        <v>239820</v>
      </c>
      <c r="F853" s="864">
        <v>287784</v>
      </c>
    </row>
    <row r="854" spans="1:6" ht="15" outlineLevel="1">
      <c r="A854" s="264">
        <v>14451</v>
      </c>
      <c r="B854" s="303"/>
      <c r="C854" s="287" t="s">
        <v>519</v>
      </c>
      <c r="D854" s="188" t="s">
        <v>173</v>
      </c>
      <c r="E854" s="395">
        <v>327370</v>
      </c>
      <c r="F854" s="865">
        <v>392844</v>
      </c>
    </row>
    <row r="855" spans="1:6" ht="15" outlineLevel="1">
      <c r="A855" s="264">
        <v>14458</v>
      </c>
      <c r="B855" s="303"/>
      <c r="C855" s="287" t="s">
        <v>519</v>
      </c>
      <c r="D855" s="188" t="s">
        <v>179</v>
      </c>
      <c r="E855" s="395">
        <v>428180</v>
      </c>
      <c r="F855" s="865">
        <v>513816</v>
      </c>
    </row>
    <row r="856" spans="1:6" ht="15.75" outlineLevel="1" thickBot="1">
      <c r="A856" s="267">
        <v>14502</v>
      </c>
      <c r="B856" s="303"/>
      <c r="C856" s="288" t="s">
        <v>519</v>
      </c>
      <c r="D856" s="189" t="s">
        <v>185</v>
      </c>
      <c r="E856" s="396">
        <v>530120</v>
      </c>
      <c r="F856" s="866">
        <v>636144</v>
      </c>
    </row>
    <row r="857" spans="1:6" ht="15" outlineLevel="1">
      <c r="A857" s="260">
        <v>14489</v>
      </c>
      <c r="B857" s="303"/>
      <c r="C857" s="291" t="s">
        <v>519</v>
      </c>
      <c r="D857" s="187" t="s">
        <v>170</v>
      </c>
      <c r="E857" s="394">
        <v>362450</v>
      </c>
      <c r="F857" s="864">
        <v>434940</v>
      </c>
    </row>
    <row r="858" spans="1:6" ht="15" outlineLevel="1">
      <c r="A858" s="264">
        <v>14503</v>
      </c>
      <c r="B858" s="303"/>
      <c r="C858" s="287" t="s">
        <v>519</v>
      </c>
      <c r="D858" s="188" t="s">
        <v>174</v>
      </c>
      <c r="E858" s="395">
        <v>495190</v>
      </c>
      <c r="F858" s="865">
        <v>594228</v>
      </c>
    </row>
    <row r="859" spans="1:6" ht="15" outlineLevel="1">
      <c r="A859" s="264">
        <v>14504</v>
      </c>
      <c r="B859" s="303">
        <v>14722</v>
      </c>
      <c r="C859" s="287" t="s">
        <v>519</v>
      </c>
      <c r="D859" s="188" t="s">
        <v>180</v>
      </c>
      <c r="E859" s="395">
        <v>650220</v>
      </c>
      <c r="F859" s="865">
        <v>780264</v>
      </c>
    </row>
    <row r="860" spans="1:6" ht="15.75" outlineLevel="1" thickBot="1">
      <c r="A860" s="267">
        <v>14417</v>
      </c>
      <c r="B860" s="303"/>
      <c r="C860" s="288" t="s">
        <v>519</v>
      </c>
      <c r="D860" s="189" t="s">
        <v>186</v>
      </c>
      <c r="E860" s="396">
        <v>806980</v>
      </c>
      <c r="F860" s="866">
        <v>968376</v>
      </c>
    </row>
    <row r="861" spans="1:6" ht="15" outlineLevel="1">
      <c r="A861" s="260">
        <v>14505</v>
      </c>
      <c r="B861" s="303"/>
      <c r="C861" s="291" t="s">
        <v>519</v>
      </c>
      <c r="D861" s="187" t="s">
        <v>520</v>
      </c>
      <c r="E861" s="394">
        <v>559770</v>
      </c>
      <c r="F861" s="864">
        <v>671724</v>
      </c>
    </row>
    <row r="862" spans="1:6" ht="15" outlineLevel="1">
      <c r="A862" s="264">
        <v>14506</v>
      </c>
      <c r="B862" s="303"/>
      <c r="C862" s="287" t="s">
        <v>519</v>
      </c>
      <c r="D862" s="188" t="s">
        <v>521</v>
      </c>
      <c r="E862" s="395">
        <v>805380</v>
      </c>
      <c r="F862" s="865">
        <v>966456</v>
      </c>
    </row>
    <row r="863" spans="1:6" ht="15.75" outlineLevel="1" thickBot="1">
      <c r="A863" s="267">
        <v>14507</v>
      </c>
      <c r="B863" s="303">
        <v>14723</v>
      </c>
      <c r="C863" s="288" t="s">
        <v>519</v>
      </c>
      <c r="D863" s="189" t="s">
        <v>439</v>
      </c>
      <c r="E863" s="396">
        <v>1061600</v>
      </c>
      <c r="F863" s="866">
        <v>1273920</v>
      </c>
    </row>
    <row r="864" spans="1:6" ht="15" outlineLevel="1">
      <c r="A864" s="534"/>
      <c r="B864" s="77"/>
      <c r="C864" s="77"/>
      <c r="D864" s="257"/>
      <c r="E864" s="258"/>
      <c r="F864" s="258"/>
    </row>
    <row r="865" spans="1:6" ht="16.5" thickBot="1">
      <c r="A865" s="534"/>
      <c r="B865" s="77"/>
      <c r="C865" s="256" t="s">
        <v>123</v>
      </c>
      <c r="D865" s="257"/>
      <c r="E865" s="258"/>
      <c r="F865" s="258"/>
    </row>
    <row r="866" spans="1:6" ht="15" outlineLevel="1">
      <c r="A866" s="170">
        <v>14460</v>
      </c>
      <c r="B866" s="190"/>
      <c r="C866" s="159" t="s">
        <v>123</v>
      </c>
      <c r="D866" s="192" t="s">
        <v>205</v>
      </c>
      <c r="E866" s="394">
        <v>24870</v>
      </c>
      <c r="F866" s="853">
        <v>29844</v>
      </c>
    </row>
    <row r="867" spans="1:6" ht="15" outlineLevel="1">
      <c r="A867" s="171">
        <v>14463</v>
      </c>
      <c r="B867" s="190"/>
      <c r="C867" s="162" t="s">
        <v>123</v>
      </c>
      <c r="D867" s="188" t="s">
        <v>206</v>
      </c>
      <c r="E867" s="395">
        <v>32600</v>
      </c>
      <c r="F867" s="854">
        <v>39120</v>
      </c>
    </row>
    <row r="868" spans="1:6" ht="15" outlineLevel="1">
      <c r="A868" s="171">
        <v>14466</v>
      </c>
      <c r="B868" s="190"/>
      <c r="C868" s="162" t="s">
        <v>123</v>
      </c>
      <c r="D868" s="188" t="s">
        <v>422</v>
      </c>
      <c r="E868" s="395">
        <v>41440</v>
      </c>
      <c r="F868" s="854">
        <v>49728</v>
      </c>
    </row>
    <row r="869" spans="1:6" ht="15" outlineLevel="1">
      <c r="A869" s="171">
        <v>14469</v>
      </c>
      <c r="B869" s="190"/>
      <c r="C869" s="162" t="s">
        <v>123</v>
      </c>
      <c r="D869" s="188" t="s">
        <v>207</v>
      </c>
      <c r="E869" s="395">
        <v>51140</v>
      </c>
      <c r="F869" s="854">
        <v>61368</v>
      </c>
    </row>
    <row r="870" spans="1:6" ht="15" outlineLevel="1">
      <c r="A870" s="171">
        <v>14473</v>
      </c>
      <c r="B870" s="190"/>
      <c r="C870" s="162" t="s">
        <v>123</v>
      </c>
      <c r="D870" s="188" t="s">
        <v>208</v>
      </c>
      <c r="E870" s="395">
        <v>69460</v>
      </c>
      <c r="F870" s="854">
        <v>83352</v>
      </c>
    </row>
    <row r="871" spans="1:6" ht="15" outlineLevel="1">
      <c r="A871" s="171">
        <v>14477</v>
      </c>
      <c r="B871" s="190"/>
      <c r="C871" s="162" t="s">
        <v>123</v>
      </c>
      <c r="D871" s="188" t="s">
        <v>209</v>
      </c>
      <c r="E871" s="395">
        <v>99760</v>
      </c>
      <c r="F871" s="854">
        <v>119712</v>
      </c>
    </row>
    <row r="872" spans="1:6" ht="15" outlineLevel="1">
      <c r="A872" s="171">
        <v>14483</v>
      </c>
      <c r="B872" s="190"/>
      <c r="C872" s="162" t="s">
        <v>123</v>
      </c>
      <c r="D872" s="188" t="s">
        <v>210</v>
      </c>
      <c r="E872" s="395">
        <v>135610</v>
      </c>
      <c r="F872" s="854">
        <v>162732</v>
      </c>
    </row>
    <row r="873" spans="1:6" ht="15.75" outlineLevel="1" thickBot="1">
      <c r="A873" s="172">
        <v>14486</v>
      </c>
      <c r="B873" s="190"/>
      <c r="C873" s="184" t="s">
        <v>123</v>
      </c>
      <c r="D873" s="189" t="s">
        <v>211</v>
      </c>
      <c r="E873" s="396">
        <v>178560</v>
      </c>
      <c r="F873" s="855">
        <v>214272</v>
      </c>
    </row>
    <row r="874" spans="1:6" ht="15" outlineLevel="1">
      <c r="A874" s="170">
        <v>14461</v>
      </c>
      <c r="B874" s="190"/>
      <c r="C874" s="159" t="s">
        <v>123</v>
      </c>
      <c r="D874" s="192" t="s">
        <v>503</v>
      </c>
      <c r="E874" s="394">
        <v>30730</v>
      </c>
      <c r="F874" s="853">
        <v>36876</v>
      </c>
    </row>
    <row r="875" spans="1:6" ht="15" outlineLevel="1">
      <c r="A875" s="171">
        <v>14464</v>
      </c>
      <c r="B875" s="190"/>
      <c r="C875" s="162" t="s">
        <v>123</v>
      </c>
      <c r="D875" s="188" t="s">
        <v>504</v>
      </c>
      <c r="E875" s="395">
        <v>41240</v>
      </c>
      <c r="F875" s="854">
        <v>49488</v>
      </c>
    </row>
    <row r="876" spans="1:6" ht="15" outlineLevel="1">
      <c r="A876" s="171">
        <v>14467</v>
      </c>
      <c r="B876" s="190"/>
      <c r="C876" s="162" t="s">
        <v>123</v>
      </c>
      <c r="D876" s="188" t="s">
        <v>505</v>
      </c>
      <c r="E876" s="395">
        <v>52790</v>
      </c>
      <c r="F876" s="854">
        <v>63348</v>
      </c>
    </row>
    <row r="877" spans="1:6" ht="15" outlineLevel="1">
      <c r="A877" s="171">
        <v>14470</v>
      </c>
      <c r="B877" s="190"/>
      <c r="C877" s="162" t="s">
        <v>123</v>
      </c>
      <c r="D877" s="188" t="s">
        <v>506</v>
      </c>
      <c r="E877" s="395">
        <v>65100</v>
      </c>
      <c r="F877" s="854">
        <v>78120</v>
      </c>
    </row>
    <row r="878" spans="1:6" ht="15" outlineLevel="1">
      <c r="A878" s="171">
        <v>14474</v>
      </c>
      <c r="B878" s="190"/>
      <c r="C878" s="162" t="s">
        <v>123</v>
      </c>
      <c r="D878" s="188" t="s">
        <v>507</v>
      </c>
      <c r="E878" s="395">
        <v>88840</v>
      </c>
      <c r="F878" s="854">
        <v>106608</v>
      </c>
    </row>
    <row r="879" spans="1:6" ht="15" outlineLevel="1">
      <c r="A879" s="171">
        <v>14478</v>
      </c>
      <c r="B879" s="190"/>
      <c r="C879" s="162" t="s">
        <v>123</v>
      </c>
      <c r="D879" s="188" t="s">
        <v>426</v>
      </c>
      <c r="E879" s="395">
        <v>127080</v>
      </c>
      <c r="F879" s="854">
        <v>152496</v>
      </c>
    </row>
    <row r="880" spans="1:6" ht="15" outlineLevel="1">
      <c r="A880" s="171">
        <v>14484</v>
      </c>
      <c r="B880" s="190"/>
      <c r="C880" s="162" t="s">
        <v>123</v>
      </c>
      <c r="D880" s="188" t="s">
        <v>428</v>
      </c>
      <c r="E880" s="395">
        <v>173240</v>
      </c>
      <c r="F880" s="854">
        <v>207888</v>
      </c>
    </row>
    <row r="881" spans="1:6" ht="15.75" outlineLevel="1" thickBot="1">
      <c r="A881" s="172">
        <v>14487</v>
      </c>
      <c r="B881" s="190"/>
      <c r="C881" s="184" t="s">
        <v>123</v>
      </c>
      <c r="D881" s="189" t="s">
        <v>429</v>
      </c>
      <c r="E881" s="396">
        <v>229260</v>
      </c>
      <c r="F881" s="855">
        <v>275112</v>
      </c>
    </row>
    <row r="882" spans="1:6" ht="15" outlineLevel="1">
      <c r="A882" s="170">
        <v>14462</v>
      </c>
      <c r="B882" s="190"/>
      <c r="C882" s="159" t="s">
        <v>123</v>
      </c>
      <c r="D882" s="192" t="s">
        <v>97</v>
      </c>
      <c r="E882" s="394">
        <v>39270</v>
      </c>
      <c r="F882" s="853">
        <v>47124</v>
      </c>
    </row>
    <row r="883" spans="1:6" ht="15" outlineLevel="1">
      <c r="A883" s="171">
        <v>14465</v>
      </c>
      <c r="B883" s="190"/>
      <c r="C883" s="162" t="s">
        <v>123</v>
      </c>
      <c r="D883" s="188" t="s">
        <v>99</v>
      </c>
      <c r="E883" s="395">
        <v>53970</v>
      </c>
      <c r="F883" s="854">
        <v>64764</v>
      </c>
    </row>
    <row r="884" spans="1:6" ht="15" outlineLevel="1">
      <c r="A884" s="171">
        <v>14468</v>
      </c>
      <c r="B884" s="190"/>
      <c r="C884" s="162" t="s">
        <v>123</v>
      </c>
      <c r="D884" s="188" t="s">
        <v>175</v>
      </c>
      <c r="E884" s="395">
        <v>69430</v>
      </c>
      <c r="F884" s="854">
        <v>83316</v>
      </c>
    </row>
    <row r="885" spans="1:6" ht="15" outlineLevel="1">
      <c r="A885" s="171">
        <v>14471</v>
      </c>
      <c r="B885" s="190"/>
      <c r="C885" s="162" t="s">
        <v>123</v>
      </c>
      <c r="D885" s="188" t="s">
        <v>181</v>
      </c>
      <c r="E885" s="395">
        <v>86940</v>
      </c>
      <c r="F885" s="854">
        <v>104328</v>
      </c>
    </row>
    <row r="886" spans="1:6" ht="15" outlineLevel="1">
      <c r="A886" s="171">
        <v>14475</v>
      </c>
      <c r="B886" s="190"/>
      <c r="C886" s="162" t="s">
        <v>123</v>
      </c>
      <c r="D886" s="188" t="s">
        <v>217</v>
      </c>
      <c r="E886" s="395">
        <v>118820</v>
      </c>
      <c r="F886" s="854">
        <v>142584</v>
      </c>
    </row>
    <row r="887" spans="1:6" ht="15" outlineLevel="1">
      <c r="A887" s="171">
        <v>14479</v>
      </c>
      <c r="B887" s="190"/>
      <c r="C887" s="162" t="s">
        <v>123</v>
      </c>
      <c r="D887" s="188" t="s">
        <v>218</v>
      </c>
      <c r="E887" s="395">
        <v>170270</v>
      </c>
      <c r="F887" s="854">
        <v>204324</v>
      </c>
    </row>
    <row r="888" spans="1:6" ht="15" outlineLevel="1">
      <c r="A888" s="171">
        <v>14485</v>
      </c>
      <c r="B888" s="190"/>
      <c r="C888" s="162" t="s">
        <v>123</v>
      </c>
      <c r="D888" s="188" t="s">
        <v>219</v>
      </c>
      <c r="E888" s="395">
        <v>232520</v>
      </c>
      <c r="F888" s="854">
        <v>279024</v>
      </c>
    </row>
    <row r="889" spans="1:6" ht="15.75" outlineLevel="1" thickBot="1">
      <c r="A889" s="172">
        <v>14488</v>
      </c>
      <c r="B889" s="190"/>
      <c r="C889" s="184" t="s">
        <v>123</v>
      </c>
      <c r="D889" s="189" t="s">
        <v>220</v>
      </c>
      <c r="E889" s="396">
        <v>310110</v>
      </c>
      <c r="F889" s="855">
        <v>372132</v>
      </c>
    </row>
    <row r="890" spans="1:6" ht="15" outlineLevel="1">
      <c r="A890" s="534"/>
      <c r="B890" s="77"/>
      <c r="C890" s="77"/>
      <c r="D890" s="257"/>
      <c r="E890" s="258"/>
      <c r="F890" s="258"/>
    </row>
    <row r="891" spans="1:6" ht="16.5" thickBot="1">
      <c r="A891" s="534"/>
      <c r="B891" s="77"/>
      <c r="C891" s="256" t="s">
        <v>39</v>
      </c>
      <c r="D891" s="257"/>
      <c r="E891" s="258"/>
      <c r="F891" s="258"/>
    </row>
    <row r="892" spans="1:6" ht="15.75" outlineLevel="1" thickBot="1">
      <c r="A892" s="219">
        <v>14884</v>
      </c>
      <c r="B892" s="224"/>
      <c r="C892" s="230" t="s">
        <v>39</v>
      </c>
      <c r="D892" s="229" t="s">
        <v>1358</v>
      </c>
      <c r="E892" s="403">
        <v>34280</v>
      </c>
      <c r="F892" s="868">
        <v>41136</v>
      </c>
    </row>
    <row r="893" spans="1:6" ht="15" outlineLevel="1">
      <c r="A893" s="542"/>
      <c r="B893" s="224"/>
      <c r="C893" s="181" t="s">
        <v>39</v>
      </c>
      <c r="D893" s="543" t="s">
        <v>205</v>
      </c>
      <c r="E893" s="397">
        <v>25630</v>
      </c>
      <c r="F893" s="869">
        <v>30756</v>
      </c>
    </row>
    <row r="894" spans="1:6" ht="15" outlineLevel="1">
      <c r="A894" s="213"/>
      <c r="B894" s="224"/>
      <c r="C894" s="162" t="s">
        <v>39</v>
      </c>
      <c r="D894" s="188" t="s">
        <v>206</v>
      </c>
      <c r="E894" s="395">
        <v>34320</v>
      </c>
      <c r="F894" s="854">
        <v>41184</v>
      </c>
    </row>
    <row r="895" spans="1:6" ht="15" outlineLevel="1">
      <c r="A895" s="213"/>
      <c r="B895" s="224"/>
      <c r="C895" s="162" t="s">
        <v>39</v>
      </c>
      <c r="D895" s="188" t="s">
        <v>422</v>
      </c>
      <c r="E895" s="395">
        <v>44270</v>
      </c>
      <c r="F895" s="854">
        <v>53124</v>
      </c>
    </row>
    <row r="896" spans="1:6" ht="15" outlineLevel="1">
      <c r="A896" s="213"/>
      <c r="B896" s="224"/>
      <c r="C896" s="162" t="s">
        <v>39</v>
      </c>
      <c r="D896" s="188" t="s">
        <v>207</v>
      </c>
      <c r="E896" s="395">
        <v>53670</v>
      </c>
      <c r="F896" s="854">
        <v>64404</v>
      </c>
    </row>
    <row r="897" spans="1:6" ht="15" outlineLevel="1">
      <c r="A897" s="213"/>
      <c r="B897" s="224"/>
      <c r="C897" s="162" t="s">
        <v>39</v>
      </c>
      <c r="D897" s="188" t="s">
        <v>208</v>
      </c>
      <c r="E897" s="395">
        <v>73300</v>
      </c>
      <c r="F897" s="854">
        <v>87960</v>
      </c>
    </row>
    <row r="898" spans="1:6" ht="15" outlineLevel="1">
      <c r="A898" s="213"/>
      <c r="B898" s="224"/>
      <c r="C898" s="162" t="s">
        <v>39</v>
      </c>
      <c r="D898" s="188" t="s">
        <v>209</v>
      </c>
      <c r="E898" s="395">
        <v>103340</v>
      </c>
      <c r="F898" s="854">
        <v>124008</v>
      </c>
    </row>
    <row r="899" spans="1:6" ht="15" outlineLevel="1">
      <c r="A899" s="213"/>
      <c r="B899" s="224"/>
      <c r="C899" s="162" t="s">
        <v>39</v>
      </c>
      <c r="D899" s="188" t="s">
        <v>210</v>
      </c>
      <c r="E899" s="395">
        <v>140870</v>
      </c>
      <c r="F899" s="854">
        <v>169044</v>
      </c>
    </row>
    <row r="900" spans="1:6" ht="15.75" outlineLevel="1" thickBot="1">
      <c r="A900" s="202"/>
      <c r="B900" s="224"/>
      <c r="C900" s="184" t="s">
        <v>39</v>
      </c>
      <c r="D900" s="189" t="s">
        <v>211</v>
      </c>
      <c r="E900" s="396">
        <v>185400</v>
      </c>
      <c r="F900" s="855">
        <v>222480</v>
      </c>
    </row>
    <row r="901" spans="1:6" ht="15" outlineLevel="1">
      <c r="A901" s="209" t="s">
        <v>1020</v>
      </c>
      <c r="B901" s="224"/>
      <c r="C901" s="159" t="s">
        <v>39</v>
      </c>
      <c r="D901" s="192" t="s">
        <v>503</v>
      </c>
      <c r="E901" s="394">
        <v>31280</v>
      </c>
      <c r="F901" s="853">
        <v>37536</v>
      </c>
    </row>
    <row r="902" spans="1:6" ht="15" outlineLevel="1">
      <c r="A902" s="213" t="s">
        <v>1021</v>
      </c>
      <c r="B902" s="224"/>
      <c r="C902" s="162" t="s">
        <v>39</v>
      </c>
      <c r="D902" s="188" t="s">
        <v>504</v>
      </c>
      <c r="E902" s="395">
        <v>43020</v>
      </c>
      <c r="F902" s="854">
        <v>51624</v>
      </c>
    </row>
    <row r="903" spans="1:6" ht="15" outlineLevel="1">
      <c r="A903" s="213"/>
      <c r="B903" s="224"/>
      <c r="C903" s="162" t="s">
        <v>39</v>
      </c>
      <c r="D903" s="188" t="s">
        <v>505</v>
      </c>
      <c r="E903" s="395">
        <v>55340</v>
      </c>
      <c r="F903" s="854">
        <v>66408</v>
      </c>
    </row>
    <row r="904" spans="1:6" ht="15" outlineLevel="1">
      <c r="A904" s="213"/>
      <c r="B904" s="224"/>
      <c r="C904" s="162" t="s">
        <v>39</v>
      </c>
      <c r="D904" s="188" t="s">
        <v>506</v>
      </c>
      <c r="E904" s="395">
        <v>67280</v>
      </c>
      <c r="F904" s="854">
        <v>80736</v>
      </c>
    </row>
    <row r="905" spans="1:6" ht="15" outlineLevel="1">
      <c r="A905" s="213" t="s">
        <v>1022</v>
      </c>
      <c r="B905" s="224"/>
      <c r="C905" s="162" t="s">
        <v>39</v>
      </c>
      <c r="D905" s="188" t="s">
        <v>507</v>
      </c>
      <c r="E905" s="395">
        <v>92350</v>
      </c>
      <c r="F905" s="854">
        <v>110820</v>
      </c>
    </row>
    <row r="906" spans="1:6" ht="15" outlineLevel="1">
      <c r="A906" s="213"/>
      <c r="B906" s="224"/>
      <c r="C906" s="162" t="s">
        <v>39</v>
      </c>
      <c r="D906" s="188" t="s">
        <v>426</v>
      </c>
      <c r="E906" s="395">
        <v>128570</v>
      </c>
      <c r="F906" s="854">
        <v>154284</v>
      </c>
    </row>
    <row r="907" spans="1:6" ht="15" outlineLevel="1">
      <c r="A907" s="213"/>
      <c r="B907" s="224"/>
      <c r="C907" s="162" t="s">
        <v>39</v>
      </c>
      <c r="D907" s="188" t="s">
        <v>428</v>
      </c>
      <c r="E907" s="395">
        <v>179850</v>
      </c>
      <c r="F907" s="854">
        <v>215820</v>
      </c>
    </row>
    <row r="908" spans="1:6" ht="15.75" outlineLevel="1" thickBot="1">
      <c r="A908" s="202"/>
      <c r="B908" s="224"/>
      <c r="C908" s="184" t="s">
        <v>39</v>
      </c>
      <c r="D908" s="189" t="s">
        <v>429</v>
      </c>
      <c r="E908" s="396">
        <v>239620</v>
      </c>
      <c r="F908" s="855">
        <v>287544</v>
      </c>
    </row>
    <row r="909" spans="1:6" ht="15" outlineLevel="1">
      <c r="A909" s="209"/>
      <c r="B909" s="224"/>
      <c r="C909" s="159" t="s">
        <v>39</v>
      </c>
      <c r="D909" s="192" t="s">
        <v>97</v>
      </c>
      <c r="E909" s="394">
        <v>40990</v>
      </c>
      <c r="F909" s="853">
        <v>49188</v>
      </c>
    </row>
    <row r="910" spans="1:6" ht="15" outlineLevel="1">
      <c r="A910" s="213" t="s">
        <v>1023</v>
      </c>
      <c r="B910" s="224"/>
      <c r="C910" s="162" t="s">
        <v>39</v>
      </c>
      <c r="D910" s="188" t="s">
        <v>99</v>
      </c>
      <c r="E910" s="395">
        <v>57230</v>
      </c>
      <c r="F910" s="854">
        <v>68676</v>
      </c>
    </row>
    <row r="911" spans="1:6" ht="15" outlineLevel="1">
      <c r="A911" s="213" t="s">
        <v>1024</v>
      </c>
      <c r="B911" s="224"/>
      <c r="C911" s="162" t="s">
        <v>39</v>
      </c>
      <c r="D911" s="188" t="s">
        <v>175</v>
      </c>
      <c r="E911" s="395">
        <v>73550</v>
      </c>
      <c r="F911" s="854">
        <v>88260</v>
      </c>
    </row>
    <row r="912" spans="1:6" ht="15" outlineLevel="1">
      <c r="A912" s="213"/>
      <c r="B912" s="224"/>
      <c r="C912" s="162" t="s">
        <v>39</v>
      </c>
      <c r="D912" s="188" t="s">
        <v>181</v>
      </c>
      <c r="E912" s="395">
        <v>92110</v>
      </c>
      <c r="F912" s="854">
        <v>110532</v>
      </c>
    </row>
    <row r="913" spans="1:6" ht="15" outlineLevel="1">
      <c r="A913" s="213" t="s">
        <v>1025</v>
      </c>
      <c r="B913" s="224"/>
      <c r="C913" s="162" t="s">
        <v>39</v>
      </c>
      <c r="D913" s="188" t="s">
        <v>217</v>
      </c>
      <c r="E913" s="395">
        <v>125230</v>
      </c>
      <c r="F913" s="854">
        <v>150276</v>
      </c>
    </row>
    <row r="914" spans="1:6" ht="15" outlineLevel="1">
      <c r="A914" s="283"/>
      <c r="B914" s="309"/>
      <c r="C914" s="287" t="s">
        <v>39</v>
      </c>
      <c r="D914" s="286" t="s">
        <v>218</v>
      </c>
      <c r="E914" s="395">
        <v>180880</v>
      </c>
      <c r="F914" s="858">
        <v>217056</v>
      </c>
    </row>
    <row r="915" spans="1:6" ht="15" outlineLevel="1">
      <c r="A915" s="283"/>
      <c r="B915" s="309"/>
      <c r="C915" s="287" t="s">
        <v>39</v>
      </c>
      <c r="D915" s="286" t="s">
        <v>219</v>
      </c>
      <c r="E915" s="395">
        <v>247690</v>
      </c>
      <c r="F915" s="858">
        <v>297228</v>
      </c>
    </row>
    <row r="916" spans="1:6" ht="15.75" outlineLevel="1" thickBot="1">
      <c r="A916" s="295"/>
      <c r="B916" s="309"/>
      <c r="C916" s="288" t="s">
        <v>39</v>
      </c>
      <c r="D916" s="289" t="s">
        <v>220</v>
      </c>
      <c r="E916" s="396">
        <v>333290</v>
      </c>
      <c r="F916" s="857">
        <v>399948</v>
      </c>
    </row>
    <row r="917" spans="1:6" ht="15" outlineLevel="1">
      <c r="A917" s="281"/>
      <c r="B917" s="309"/>
      <c r="C917" s="291" t="s">
        <v>39</v>
      </c>
      <c r="D917" s="290" t="s">
        <v>98</v>
      </c>
      <c r="E917" s="394">
        <v>62240</v>
      </c>
      <c r="F917" s="859">
        <v>74688</v>
      </c>
    </row>
    <row r="918" spans="1:6" ht="15" outlineLevel="1">
      <c r="A918" s="283"/>
      <c r="B918" s="309"/>
      <c r="C918" s="287" t="s">
        <v>39</v>
      </c>
      <c r="D918" s="286" t="s">
        <v>100</v>
      </c>
      <c r="E918" s="395">
        <v>90800</v>
      </c>
      <c r="F918" s="858">
        <v>108960</v>
      </c>
    </row>
    <row r="919" spans="1:6" ht="15" outlineLevel="1">
      <c r="A919" s="283" t="s">
        <v>1026</v>
      </c>
      <c r="B919" s="309"/>
      <c r="C919" s="287" t="s">
        <v>39</v>
      </c>
      <c r="D919" s="286" t="s">
        <v>176</v>
      </c>
      <c r="E919" s="395">
        <v>117560</v>
      </c>
      <c r="F919" s="858">
        <v>141072</v>
      </c>
    </row>
    <row r="920" spans="1:6" ht="15" outlineLevel="1">
      <c r="A920" s="283"/>
      <c r="B920" s="309"/>
      <c r="C920" s="287" t="s">
        <v>39</v>
      </c>
      <c r="D920" s="286" t="s">
        <v>182</v>
      </c>
      <c r="E920" s="395">
        <v>146740</v>
      </c>
      <c r="F920" s="858">
        <v>176088</v>
      </c>
    </row>
    <row r="921" spans="1:6" ht="15" outlineLevel="1">
      <c r="A921" s="283"/>
      <c r="B921" s="309"/>
      <c r="C921" s="287" t="s">
        <v>39</v>
      </c>
      <c r="D921" s="286" t="s">
        <v>423</v>
      </c>
      <c r="E921" s="395">
        <v>200300</v>
      </c>
      <c r="F921" s="858">
        <v>240360</v>
      </c>
    </row>
    <row r="922" spans="1:6" ht="15" outlineLevel="1">
      <c r="A922" s="283"/>
      <c r="B922" s="309"/>
      <c r="C922" s="287" t="s">
        <v>39</v>
      </c>
      <c r="D922" s="286" t="s">
        <v>221</v>
      </c>
      <c r="E922" s="395">
        <v>286480</v>
      </c>
      <c r="F922" s="858">
        <v>343776</v>
      </c>
    </row>
    <row r="923" spans="1:6" ht="15" outlineLevel="1">
      <c r="A923" s="283"/>
      <c r="B923" s="309"/>
      <c r="C923" s="287" t="s">
        <v>39</v>
      </c>
      <c r="D923" s="286" t="s">
        <v>222</v>
      </c>
      <c r="E923" s="395">
        <v>398160</v>
      </c>
      <c r="F923" s="858">
        <v>477792</v>
      </c>
    </row>
    <row r="924" spans="1:6" ht="15.75" outlineLevel="1" thickBot="1">
      <c r="A924" s="295"/>
      <c r="B924" s="309"/>
      <c r="C924" s="288" t="s">
        <v>39</v>
      </c>
      <c r="D924" s="289" t="s">
        <v>223</v>
      </c>
      <c r="E924" s="396">
        <v>533790</v>
      </c>
      <c r="F924" s="857">
        <v>640548</v>
      </c>
    </row>
    <row r="925" spans="1:6" ht="15" outlineLevel="1">
      <c r="A925" s="281" t="s">
        <v>1027</v>
      </c>
      <c r="B925" s="309"/>
      <c r="C925" s="291" t="s">
        <v>39</v>
      </c>
      <c r="D925" s="290" t="s">
        <v>167</v>
      </c>
      <c r="E925" s="394">
        <v>99200</v>
      </c>
      <c r="F925" s="859">
        <v>119040</v>
      </c>
    </row>
    <row r="926" spans="1:6" ht="15" outlineLevel="1">
      <c r="A926" s="283"/>
      <c r="B926" s="309"/>
      <c r="C926" s="287" t="s">
        <v>39</v>
      </c>
      <c r="D926" s="286" t="s">
        <v>171</v>
      </c>
      <c r="E926" s="395">
        <v>143140</v>
      </c>
      <c r="F926" s="858">
        <v>171768</v>
      </c>
    </row>
    <row r="927" spans="1:6" ht="15" outlineLevel="1">
      <c r="A927" s="283" t="s">
        <v>1028</v>
      </c>
      <c r="B927" s="309"/>
      <c r="C927" s="287" t="s">
        <v>39</v>
      </c>
      <c r="D927" s="286" t="s">
        <v>177</v>
      </c>
      <c r="E927" s="395">
        <v>186990</v>
      </c>
      <c r="F927" s="858">
        <v>224388</v>
      </c>
    </row>
    <row r="928" spans="1:6" ht="15" outlineLevel="1">
      <c r="A928" s="283"/>
      <c r="B928" s="309"/>
      <c r="C928" s="287" t="s">
        <v>39</v>
      </c>
      <c r="D928" s="286" t="s">
        <v>183</v>
      </c>
      <c r="E928" s="395">
        <v>231290</v>
      </c>
      <c r="F928" s="858">
        <v>277548</v>
      </c>
    </row>
    <row r="929" spans="1:6" ht="15" outlineLevel="1">
      <c r="A929" s="283"/>
      <c r="B929" s="309"/>
      <c r="C929" s="287" t="s">
        <v>39</v>
      </c>
      <c r="D929" s="286" t="s">
        <v>424</v>
      </c>
      <c r="E929" s="395">
        <v>317370</v>
      </c>
      <c r="F929" s="858">
        <v>380844</v>
      </c>
    </row>
    <row r="930" spans="1:6" ht="15" outlineLevel="1">
      <c r="A930" s="283"/>
      <c r="B930" s="309"/>
      <c r="C930" s="287" t="s">
        <v>39</v>
      </c>
      <c r="D930" s="286" t="s">
        <v>427</v>
      </c>
      <c r="E930" s="395">
        <v>451520</v>
      </c>
      <c r="F930" s="858">
        <v>541824</v>
      </c>
    </row>
    <row r="931" spans="1:6" ht="15" outlineLevel="1">
      <c r="A931" s="283"/>
      <c r="B931" s="309"/>
      <c r="C931" s="287" t="s">
        <v>39</v>
      </c>
      <c r="D931" s="286" t="s">
        <v>508</v>
      </c>
      <c r="E931" s="395">
        <v>629520</v>
      </c>
      <c r="F931" s="858">
        <v>755424</v>
      </c>
    </row>
    <row r="932" spans="1:6" ht="15.75" outlineLevel="1" thickBot="1">
      <c r="A932" s="295"/>
      <c r="B932" s="309"/>
      <c r="C932" s="288" t="s">
        <v>39</v>
      </c>
      <c r="D932" s="289" t="s">
        <v>509</v>
      </c>
      <c r="E932" s="396">
        <v>844730</v>
      </c>
      <c r="F932" s="857">
        <v>1013676</v>
      </c>
    </row>
    <row r="933" spans="1:6" ht="15" outlineLevel="1">
      <c r="A933" s="281"/>
      <c r="B933" s="309"/>
      <c r="C933" s="291" t="s">
        <v>39</v>
      </c>
      <c r="D933" s="290" t="s">
        <v>168</v>
      </c>
      <c r="E933" s="394">
        <v>142100</v>
      </c>
      <c r="F933" s="859">
        <v>170520</v>
      </c>
    </row>
    <row r="934" spans="1:6" ht="15" outlineLevel="1">
      <c r="A934" s="283"/>
      <c r="B934" s="309"/>
      <c r="C934" s="287" t="s">
        <v>39</v>
      </c>
      <c r="D934" s="286" t="s">
        <v>172</v>
      </c>
      <c r="E934" s="395">
        <v>205450</v>
      </c>
      <c r="F934" s="858">
        <v>246540</v>
      </c>
    </row>
    <row r="935" spans="1:6" ht="15" outlineLevel="1">
      <c r="A935" s="283" t="s">
        <v>1029</v>
      </c>
      <c r="B935" s="309"/>
      <c r="C935" s="287" t="s">
        <v>39</v>
      </c>
      <c r="D935" s="286" t="s">
        <v>178</v>
      </c>
      <c r="E935" s="395">
        <v>269710</v>
      </c>
      <c r="F935" s="858">
        <v>323652</v>
      </c>
    </row>
    <row r="936" spans="1:6" ht="15" outlineLevel="1">
      <c r="A936" s="310"/>
      <c r="B936" s="309"/>
      <c r="C936" s="287" t="s">
        <v>39</v>
      </c>
      <c r="D936" s="286" t="s">
        <v>184</v>
      </c>
      <c r="E936" s="395">
        <v>336520</v>
      </c>
      <c r="F936" s="858">
        <v>403824</v>
      </c>
    </row>
    <row r="937" spans="1:6" ht="15.75" outlineLevel="1" thickBot="1">
      <c r="A937" s="295"/>
      <c r="B937" s="309"/>
      <c r="C937" s="288" t="s">
        <v>39</v>
      </c>
      <c r="D937" s="289" t="s">
        <v>425</v>
      </c>
      <c r="E937" s="396">
        <v>464050</v>
      </c>
      <c r="F937" s="857">
        <v>556860</v>
      </c>
    </row>
    <row r="938" spans="1:6" ht="15" outlineLevel="1">
      <c r="A938" s="281"/>
      <c r="B938" s="309"/>
      <c r="C938" s="291" t="s">
        <v>39</v>
      </c>
      <c r="D938" s="290" t="s">
        <v>169</v>
      </c>
      <c r="E938" s="394">
        <v>229630</v>
      </c>
      <c r="F938" s="859">
        <v>275556</v>
      </c>
    </row>
    <row r="939" spans="1:6" ht="15" outlineLevel="1">
      <c r="A939" s="283"/>
      <c r="B939" s="309"/>
      <c r="C939" s="287" t="s">
        <v>39</v>
      </c>
      <c r="D939" s="286" t="s">
        <v>173</v>
      </c>
      <c r="E939" s="395">
        <v>337970</v>
      </c>
      <c r="F939" s="858">
        <v>405564</v>
      </c>
    </row>
    <row r="940" spans="1:6" ht="15" outlineLevel="1">
      <c r="A940" s="283"/>
      <c r="B940" s="246">
        <v>14594</v>
      </c>
      <c r="C940" s="287" t="s">
        <v>39</v>
      </c>
      <c r="D940" s="286" t="s">
        <v>179</v>
      </c>
      <c r="E940" s="395">
        <v>448350</v>
      </c>
      <c r="F940" s="858">
        <v>538020</v>
      </c>
    </row>
    <row r="941" spans="1:6" ht="15.75" outlineLevel="1" thickBot="1">
      <c r="A941" s="311"/>
      <c r="B941" s="309"/>
      <c r="C941" s="288" t="s">
        <v>39</v>
      </c>
      <c r="D941" s="289" t="s">
        <v>185</v>
      </c>
      <c r="E941" s="396">
        <v>566280</v>
      </c>
      <c r="F941" s="857">
        <v>679536</v>
      </c>
    </row>
    <row r="942" spans="1:6" ht="15" outlineLevel="1">
      <c r="A942" s="281"/>
      <c r="B942" s="309"/>
      <c r="C942" s="291" t="s">
        <v>39</v>
      </c>
      <c r="D942" s="290" t="s">
        <v>170</v>
      </c>
      <c r="E942" s="394">
        <v>348220</v>
      </c>
      <c r="F942" s="859">
        <v>417864</v>
      </c>
    </row>
    <row r="943" spans="1:6" ht="15" outlineLevel="1">
      <c r="A943" s="283"/>
      <c r="B943" s="309"/>
      <c r="C943" s="287" t="s">
        <v>39</v>
      </c>
      <c r="D943" s="286" t="s">
        <v>174</v>
      </c>
      <c r="E943" s="395">
        <v>517400</v>
      </c>
      <c r="F943" s="858">
        <v>620880</v>
      </c>
    </row>
    <row r="944" spans="1:6" ht="15" outlineLevel="1">
      <c r="A944" s="283"/>
      <c r="B944" s="309"/>
      <c r="C944" s="287" t="s">
        <v>39</v>
      </c>
      <c r="D944" s="286" t="s">
        <v>180</v>
      </c>
      <c r="E944" s="395">
        <v>685110</v>
      </c>
      <c r="F944" s="858">
        <v>822132</v>
      </c>
    </row>
    <row r="945" spans="1:6" ht="15.75" outlineLevel="1" thickBot="1">
      <c r="A945" s="311"/>
      <c r="B945" s="309"/>
      <c r="C945" s="288" t="s">
        <v>39</v>
      </c>
      <c r="D945" s="289" t="s">
        <v>186</v>
      </c>
      <c r="E945" s="396">
        <v>867180</v>
      </c>
      <c r="F945" s="857">
        <v>1040616</v>
      </c>
    </row>
    <row r="946" spans="1:6" ht="15" outlineLevel="1">
      <c r="A946" s="534"/>
      <c r="B946" s="77"/>
      <c r="C946" s="77"/>
      <c r="D946" s="257"/>
      <c r="E946" s="258"/>
      <c r="F946" s="258"/>
    </row>
    <row r="947" spans="1:6" ht="16.5" thickBot="1">
      <c r="A947" s="534"/>
      <c r="B947" s="77"/>
      <c r="C947" s="256" t="s">
        <v>45</v>
      </c>
      <c r="D947" s="257"/>
      <c r="E947" s="258"/>
      <c r="F947" s="258"/>
    </row>
    <row r="948" spans="1:6" ht="15" outlineLevel="1">
      <c r="A948" s="209" t="s">
        <v>1030</v>
      </c>
      <c r="B948" s="220"/>
      <c r="C948" s="159" t="s">
        <v>45</v>
      </c>
      <c r="D948" s="187" t="s">
        <v>205</v>
      </c>
      <c r="E948" s="394">
        <v>26130</v>
      </c>
      <c r="F948" s="853">
        <v>31356</v>
      </c>
    </row>
    <row r="949" spans="1:6" ht="15" outlineLevel="1">
      <c r="A949" s="213" t="s">
        <v>1031</v>
      </c>
      <c r="B949" s="220"/>
      <c r="C949" s="162" t="s">
        <v>45</v>
      </c>
      <c r="D949" s="188" t="s">
        <v>206</v>
      </c>
      <c r="E949" s="395">
        <v>34990</v>
      </c>
      <c r="F949" s="854">
        <v>41988</v>
      </c>
    </row>
    <row r="950" spans="1:6" ht="15" outlineLevel="1">
      <c r="A950" s="213" t="s">
        <v>1032</v>
      </c>
      <c r="B950" s="220"/>
      <c r="C950" s="162" t="s">
        <v>45</v>
      </c>
      <c r="D950" s="188" t="s">
        <v>422</v>
      </c>
      <c r="E950" s="395">
        <v>45130</v>
      </c>
      <c r="F950" s="854">
        <v>54156</v>
      </c>
    </row>
    <row r="951" spans="1:6" ht="15" outlineLevel="1">
      <c r="A951" s="213" t="s">
        <v>1033</v>
      </c>
      <c r="B951" s="220"/>
      <c r="C951" s="162" t="s">
        <v>45</v>
      </c>
      <c r="D951" s="188" t="s">
        <v>207</v>
      </c>
      <c r="E951" s="395">
        <v>54710</v>
      </c>
      <c r="F951" s="854">
        <v>65652</v>
      </c>
    </row>
    <row r="952" spans="1:6" ht="15" outlineLevel="1">
      <c r="A952" s="213" t="s">
        <v>1034</v>
      </c>
      <c r="B952" s="220"/>
      <c r="C952" s="162" t="s">
        <v>45</v>
      </c>
      <c r="D952" s="188" t="s">
        <v>208</v>
      </c>
      <c r="E952" s="395">
        <v>74720</v>
      </c>
      <c r="F952" s="854">
        <v>89664</v>
      </c>
    </row>
    <row r="953" spans="1:6" ht="15" outlineLevel="1">
      <c r="A953" s="213" t="s">
        <v>1035</v>
      </c>
      <c r="B953" s="220"/>
      <c r="C953" s="162" t="s">
        <v>45</v>
      </c>
      <c r="D953" s="188" t="s">
        <v>209</v>
      </c>
      <c r="E953" s="395">
        <v>105350</v>
      </c>
      <c r="F953" s="854">
        <v>126420</v>
      </c>
    </row>
    <row r="954" spans="1:6" ht="15" outlineLevel="1">
      <c r="A954" s="213"/>
      <c r="B954" s="220"/>
      <c r="C954" s="162" t="s">
        <v>45</v>
      </c>
      <c r="D954" s="188" t="s">
        <v>210</v>
      </c>
      <c r="E954" s="395">
        <v>143600</v>
      </c>
      <c r="F954" s="854">
        <v>172320</v>
      </c>
    </row>
    <row r="955" spans="1:6" ht="15.75" outlineLevel="1" thickBot="1">
      <c r="A955" s="202"/>
      <c r="B955" s="220"/>
      <c r="C955" s="184" t="s">
        <v>45</v>
      </c>
      <c r="D955" s="189" t="s">
        <v>211</v>
      </c>
      <c r="E955" s="396">
        <v>189000</v>
      </c>
      <c r="F955" s="855">
        <v>226800</v>
      </c>
    </row>
    <row r="956" spans="1:6" ht="15" outlineLevel="1">
      <c r="A956" s="209" t="s">
        <v>1036</v>
      </c>
      <c r="B956" s="220"/>
      <c r="C956" s="159" t="s">
        <v>45</v>
      </c>
      <c r="D956" s="187" t="s">
        <v>503</v>
      </c>
      <c r="E956" s="394">
        <v>31880</v>
      </c>
      <c r="F956" s="853">
        <v>38256</v>
      </c>
    </row>
    <row r="957" spans="1:6" ht="15" outlineLevel="1">
      <c r="A957" s="213" t="s">
        <v>1037</v>
      </c>
      <c r="B957" s="220"/>
      <c r="C957" s="162" t="s">
        <v>45</v>
      </c>
      <c r="D957" s="188" t="s">
        <v>504</v>
      </c>
      <c r="E957" s="395">
        <v>43850</v>
      </c>
      <c r="F957" s="854">
        <v>52620</v>
      </c>
    </row>
    <row r="958" spans="1:6" ht="15" outlineLevel="1">
      <c r="A958" s="213"/>
      <c r="B958" s="220"/>
      <c r="C958" s="162" t="s">
        <v>45</v>
      </c>
      <c r="D958" s="188" t="s">
        <v>505</v>
      </c>
      <c r="E958" s="395">
        <v>56410</v>
      </c>
      <c r="F958" s="854">
        <v>67692</v>
      </c>
    </row>
    <row r="959" spans="1:6" ht="15" outlineLevel="1">
      <c r="A959" s="213"/>
      <c r="B959" s="220"/>
      <c r="C959" s="162" t="s">
        <v>45</v>
      </c>
      <c r="D959" s="188" t="s">
        <v>506</v>
      </c>
      <c r="E959" s="395">
        <v>68590</v>
      </c>
      <c r="F959" s="854">
        <v>82308</v>
      </c>
    </row>
    <row r="960" spans="1:6" ht="15" outlineLevel="1">
      <c r="A960" s="213"/>
      <c r="B960" s="220"/>
      <c r="C960" s="162" t="s">
        <v>45</v>
      </c>
      <c r="D960" s="188" t="s">
        <v>507</v>
      </c>
      <c r="E960" s="395">
        <v>94150</v>
      </c>
      <c r="F960" s="854">
        <v>112980</v>
      </c>
    </row>
    <row r="961" spans="1:6" ht="15" outlineLevel="1">
      <c r="A961" s="213"/>
      <c r="B961" s="220"/>
      <c r="C961" s="162" t="s">
        <v>45</v>
      </c>
      <c r="D961" s="188" t="s">
        <v>426</v>
      </c>
      <c r="E961" s="395">
        <v>132310</v>
      </c>
      <c r="F961" s="854">
        <v>158772</v>
      </c>
    </row>
    <row r="962" spans="1:6" ht="15" outlineLevel="1">
      <c r="A962" s="213"/>
      <c r="B962" s="220"/>
      <c r="C962" s="162" t="s">
        <v>45</v>
      </c>
      <c r="D962" s="188" t="s">
        <v>428</v>
      </c>
      <c r="E962" s="395">
        <v>183350</v>
      </c>
      <c r="F962" s="854">
        <v>220020</v>
      </c>
    </row>
    <row r="963" spans="1:6" ht="15.75" outlineLevel="1" thickBot="1">
      <c r="A963" s="202"/>
      <c r="B963" s="220"/>
      <c r="C963" s="184" t="s">
        <v>45</v>
      </c>
      <c r="D963" s="189" t="s">
        <v>429</v>
      </c>
      <c r="E963" s="396">
        <v>244280</v>
      </c>
      <c r="F963" s="855">
        <v>293136</v>
      </c>
    </row>
    <row r="964" spans="1:6" ht="15" outlineLevel="1">
      <c r="A964" s="209" t="s">
        <v>1038</v>
      </c>
      <c r="B964" s="220"/>
      <c r="C964" s="159" t="s">
        <v>45</v>
      </c>
      <c r="D964" s="187" t="s">
        <v>97</v>
      </c>
      <c r="E964" s="394">
        <v>41780</v>
      </c>
      <c r="F964" s="853">
        <v>50136</v>
      </c>
    </row>
    <row r="965" spans="1:6" ht="15" outlineLevel="1">
      <c r="A965" s="206" t="s">
        <v>1039</v>
      </c>
      <c r="B965" s="223"/>
      <c r="C965" s="162" t="s">
        <v>45</v>
      </c>
      <c r="D965" s="188" t="s">
        <v>99</v>
      </c>
      <c r="E965" s="395">
        <v>58340</v>
      </c>
      <c r="F965" s="854">
        <v>70008</v>
      </c>
    </row>
    <row r="966" spans="1:6" ht="15" outlineLevel="1">
      <c r="A966" s="213" t="s">
        <v>1040</v>
      </c>
      <c r="B966" s="220"/>
      <c r="C966" s="162" t="s">
        <v>45</v>
      </c>
      <c r="D966" s="188" t="s">
        <v>175</v>
      </c>
      <c r="E966" s="395">
        <v>74970</v>
      </c>
      <c r="F966" s="854">
        <v>89964</v>
      </c>
    </row>
    <row r="967" spans="1:6" ht="15" outlineLevel="1">
      <c r="A967" s="213" t="s">
        <v>1041</v>
      </c>
      <c r="B967" s="220"/>
      <c r="C967" s="162" t="s">
        <v>45</v>
      </c>
      <c r="D967" s="188" t="s">
        <v>181</v>
      </c>
      <c r="E967" s="395">
        <v>93900</v>
      </c>
      <c r="F967" s="854">
        <v>112680</v>
      </c>
    </row>
    <row r="968" spans="1:6" ht="15" outlineLevel="1">
      <c r="A968" s="213" t="s">
        <v>1042</v>
      </c>
      <c r="B968" s="220"/>
      <c r="C968" s="162" t="s">
        <v>45</v>
      </c>
      <c r="D968" s="188" t="s">
        <v>217</v>
      </c>
      <c r="E968" s="395">
        <v>127660</v>
      </c>
      <c r="F968" s="854">
        <v>153192</v>
      </c>
    </row>
    <row r="969" spans="1:6" ht="15" outlineLevel="1">
      <c r="A969" s="213" t="s">
        <v>1043</v>
      </c>
      <c r="B969" s="220"/>
      <c r="C969" s="162" t="s">
        <v>45</v>
      </c>
      <c r="D969" s="188" t="s">
        <v>218</v>
      </c>
      <c r="E969" s="395">
        <v>184400</v>
      </c>
      <c r="F969" s="854">
        <v>221280</v>
      </c>
    </row>
    <row r="970" spans="1:6" ht="15" outlineLevel="1">
      <c r="A970" s="221">
        <v>13057</v>
      </c>
      <c r="B970" s="220"/>
      <c r="C970" s="162" t="s">
        <v>45</v>
      </c>
      <c r="D970" s="188" t="s">
        <v>219</v>
      </c>
      <c r="E970" s="395">
        <v>252500</v>
      </c>
      <c r="F970" s="854">
        <v>303000</v>
      </c>
    </row>
    <row r="971" spans="1:6" ht="15.75" outlineLevel="1" thickBot="1">
      <c r="A971" s="225">
        <v>13063</v>
      </c>
      <c r="B971" s="220"/>
      <c r="C971" s="184" t="s">
        <v>45</v>
      </c>
      <c r="D971" s="189" t="s">
        <v>220</v>
      </c>
      <c r="E971" s="396">
        <v>339760</v>
      </c>
      <c r="F971" s="855">
        <v>407712</v>
      </c>
    </row>
    <row r="972" spans="1:6" ht="15" outlineLevel="1">
      <c r="A972" s="209"/>
      <c r="B972" s="220"/>
      <c r="C972" s="159" t="s">
        <v>45</v>
      </c>
      <c r="D972" s="187" t="s">
        <v>98</v>
      </c>
      <c r="E972" s="394">
        <v>63450</v>
      </c>
      <c r="F972" s="853">
        <v>76140</v>
      </c>
    </row>
    <row r="973" spans="1:6" ht="15" outlineLevel="1">
      <c r="A973" s="206" t="s">
        <v>1044</v>
      </c>
      <c r="B973" s="223"/>
      <c r="C973" s="162" t="s">
        <v>45</v>
      </c>
      <c r="D973" s="188" t="s">
        <v>100</v>
      </c>
      <c r="E973" s="395">
        <v>92560</v>
      </c>
      <c r="F973" s="854">
        <v>111072</v>
      </c>
    </row>
    <row r="974" spans="1:6" ht="15" outlineLevel="1">
      <c r="A974" s="213" t="s">
        <v>1045</v>
      </c>
      <c r="B974" s="220"/>
      <c r="C974" s="162" t="s">
        <v>45</v>
      </c>
      <c r="D974" s="188" t="s">
        <v>176</v>
      </c>
      <c r="E974" s="395">
        <v>119840</v>
      </c>
      <c r="F974" s="854">
        <v>143808</v>
      </c>
    </row>
    <row r="975" spans="1:6" ht="15" outlineLevel="1">
      <c r="A975" s="213" t="s">
        <v>1046</v>
      </c>
      <c r="B975" s="220"/>
      <c r="C975" s="162" t="s">
        <v>45</v>
      </c>
      <c r="D975" s="188" t="s">
        <v>182</v>
      </c>
      <c r="E975" s="395">
        <v>149590</v>
      </c>
      <c r="F975" s="854">
        <v>179508</v>
      </c>
    </row>
    <row r="976" spans="1:6" ht="15" outlineLevel="1">
      <c r="A976" s="213"/>
      <c r="B976" s="220"/>
      <c r="C976" s="162" t="s">
        <v>45</v>
      </c>
      <c r="D976" s="188" t="s">
        <v>423</v>
      </c>
      <c r="E976" s="395">
        <v>204190</v>
      </c>
      <c r="F976" s="854">
        <v>245028</v>
      </c>
    </row>
    <row r="977" spans="1:6" ht="15" outlineLevel="1">
      <c r="A977" s="213"/>
      <c r="B977" s="220"/>
      <c r="C977" s="162" t="s">
        <v>45</v>
      </c>
      <c r="D977" s="188" t="s">
        <v>221</v>
      </c>
      <c r="E977" s="395">
        <v>292040</v>
      </c>
      <c r="F977" s="854">
        <v>350448</v>
      </c>
    </row>
    <row r="978" spans="1:6" ht="15" outlineLevel="1">
      <c r="A978" s="213"/>
      <c r="B978" s="220"/>
      <c r="C978" s="162" t="s">
        <v>45</v>
      </c>
      <c r="D978" s="188" t="s">
        <v>222</v>
      </c>
      <c r="E978" s="395">
        <v>405890</v>
      </c>
      <c r="F978" s="854">
        <v>487068</v>
      </c>
    </row>
    <row r="979" spans="1:6" ht="15.75" outlineLevel="1" thickBot="1">
      <c r="A979" s="202"/>
      <c r="B979" s="220"/>
      <c r="C979" s="184" t="s">
        <v>45</v>
      </c>
      <c r="D979" s="189" t="s">
        <v>223</v>
      </c>
      <c r="E979" s="396">
        <v>544160</v>
      </c>
      <c r="F979" s="855">
        <v>652992</v>
      </c>
    </row>
    <row r="980" spans="1:6" ht="15" outlineLevel="1">
      <c r="A980" s="281"/>
      <c r="B980" s="305"/>
      <c r="C980" s="291" t="s">
        <v>45</v>
      </c>
      <c r="D980" s="294" t="s">
        <v>167</v>
      </c>
      <c r="E980" s="394">
        <v>99200</v>
      </c>
      <c r="F980" s="859">
        <v>119040</v>
      </c>
    </row>
    <row r="981" spans="1:6" ht="15" outlineLevel="1">
      <c r="A981" s="283"/>
      <c r="B981" s="305"/>
      <c r="C981" s="287" t="s">
        <v>45</v>
      </c>
      <c r="D981" s="286" t="s">
        <v>171</v>
      </c>
      <c r="E981" s="395">
        <v>143140</v>
      </c>
      <c r="F981" s="858">
        <v>171768</v>
      </c>
    </row>
    <row r="982" spans="1:6" ht="15" outlineLevel="1">
      <c r="A982" s="283" t="s">
        <v>1047</v>
      </c>
      <c r="B982" s="305"/>
      <c r="C982" s="287" t="s">
        <v>45</v>
      </c>
      <c r="D982" s="286" t="s">
        <v>177</v>
      </c>
      <c r="E982" s="395">
        <v>186990</v>
      </c>
      <c r="F982" s="858">
        <v>224388</v>
      </c>
    </row>
    <row r="983" spans="1:6" ht="15" outlineLevel="1">
      <c r="A983" s="283"/>
      <c r="B983" s="305"/>
      <c r="C983" s="287" t="s">
        <v>45</v>
      </c>
      <c r="D983" s="286" t="s">
        <v>183</v>
      </c>
      <c r="E983" s="395">
        <v>231290</v>
      </c>
      <c r="F983" s="858">
        <v>277548</v>
      </c>
    </row>
    <row r="984" spans="1:6" ht="15" outlineLevel="1">
      <c r="A984" s="283"/>
      <c r="B984" s="305"/>
      <c r="C984" s="287" t="s">
        <v>45</v>
      </c>
      <c r="D984" s="286" t="s">
        <v>424</v>
      </c>
      <c r="E984" s="395">
        <v>317370</v>
      </c>
      <c r="F984" s="858">
        <v>380844</v>
      </c>
    </row>
    <row r="985" spans="1:6" ht="15" outlineLevel="1">
      <c r="A985" s="283"/>
      <c r="B985" s="305"/>
      <c r="C985" s="287" t="s">
        <v>45</v>
      </c>
      <c r="D985" s="286" t="s">
        <v>427</v>
      </c>
      <c r="E985" s="395">
        <v>451520</v>
      </c>
      <c r="F985" s="858">
        <v>541824</v>
      </c>
    </row>
    <row r="986" spans="1:6" ht="15" outlineLevel="1">
      <c r="A986" s="283"/>
      <c r="B986" s="305"/>
      <c r="C986" s="287" t="s">
        <v>45</v>
      </c>
      <c r="D986" s="286" t="s">
        <v>508</v>
      </c>
      <c r="E986" s="395">
        <v>629520</v>
      </c>
      <c r="F986" s="858">
        <v>755424</v>
      </c>
    </row>
    <row r="987" spans="1:6" ht="15.75" outlineLevel="1" thickBot="1">
      <c r="A987" s="295"/>
      <c r="B987" s="305"/>
      <c r="C987" s="288" t="s">
        <v>45</v>
      </c>
      <c r="D987" s="289" t="s">
        <v>509</v>
      </c>
      <c r="E987" s="396">
        <v>844730</v>
      </c>
      <c r="F987" s="857">
        <v>1013676</v>
      </c>
    </row>
    <row r="988" spans="1:6" ht="15" outlineLevel="1">
      <c r="A988" s="281"/>
      <c r="B988" s="305"/>
      <c r="C988" s="291" t="s">
        <v>45</v>
      </c>
      <c r="D988" s="294" t="s">
        <v>168</v>
      </c>
      <c r="E988" s="394">
        <v>142100</v>
      </c>
      <c r="F988" s="859">
        <v>170520</v>
      </c>
    </row>
    <row r="989" spans="1:6" ht="15" outlineLevel="1">
      <c r="A989" s="283"/>
      <c r="B989" s="305"/>
      <c r="C989" s="287" t="s">
        <v>45</v>
      </c>
      <c r="D989" s="286" t="s">
        <v>172</v>
      </c>
      <c r="E989" s="395">
        <v>205450</v>
      </c>
      <c r="F989" s="858">
        <v>246540</v>
      </c>
    </row>
    <row r="990" spans="1:6" ht="15" outlineLevel="1">
      <c r="A990" s="283"/>
      <c r="B990" s="305"/>
      <c r="C990" s="287" t="s">
        <v>45</v>
      </c>
      <c r="D990" s="286" t="s">
        <v>178</v>
      </c>
      <c r="E990" s="395">
        <v>269710</v>
      </c>
      <c r="F990" s="858">
        <v>323652</v>
      </c>
    </row>
    <row r="991" spans="1:6" ht="15" outlineLevel="1">
      <c r="A991" s="283"/>
      <c r="B991" s="305"/>
      <c r="C991" s="287" t="s">
        <v>45</v>
      </c>
      <c r="D991" s="286" t="s">
        <v>184</v>
      </c>
      <c r="E991" s="395">
        <v>336520</v>
      </c>
      <c r="F991" s="858">
        <v>403824</v>
      </c>
    </row>
    <row r="992" spans="1:6" ht="15.75" outlineLevel="1" thickBot="1">
      <c r="A992" s="295"/>
      <c r="B992" s="305"/>
      <c r="C992" s="288" t="s">
        <v>45</v>
      </c>
      <c r="D992" s="289" t="s">
        <v>425</v>
      </c>
      <c r="E992" s="396">
        <v>464050</v>
      </c>
      <c r="F992" s="857">
        <v>556860</v>
      </c>
    </row>
    <row r="993" spans="1:6" ht="15" outlineLevel="1">
      <c r="A993" s="281"/>
      <c r="B993" s="305"/>
      <c r="C993" s="291" t="s">
        <v>45</v>
      </c>
      <c r="D993" s="294" t="s">
        <v>169</v>
      </c>
      <c r="E993" s="394">
        <v>218030</v>
      </c>
      <c r="F993" s="859">
        <v>261636</v>
      </c>
    </row>
    <row r="994" spans="1:6" ht="15" outlineLevel="1">
      <c r="A994" s="283"/>
      <c r="B994" s="305"/>
      <c r="C994" s="287" t="s">
        <v>45</v>
      </c>
      <c r="D994" s="286" t="s">
        <v>173</v>
      </c>
      <c r="E994" s="395">
        <v>320110</v>
      </c>
      <c r="F994" s="858">
        <v>384132</v>
      </c>
    </row>
    <row r="995" spans="1:6" ht="15" outlineLevel="1">
      <c r="A995" s="283"/>
      <c r="B995" s="305"/>
      <c r="C995" s="287" t="s">
        <v>45</v>
      </c>
      <c r="D995" s="286" t="s">
        <v>179</v>
      </c>
      <c r="E995" s="395">
        <v>424500</v>
      </c>
      <c r="F995" s="858">
        <v>509400</v>
      </c>
    </row>
    <row r="996" spans="1:6" ht="15.75" outlineLevel="1" thickBot="1">
      <c r="A996" s="295"/>
      <c r="B996" s="305"/>
      <c r="C996" s="288" t="s">
        <v>45</v>
      </c>
      <c r="D996" s="289" t="s">
        <v>185</v>
      </c>
      <c r="E996" s="396">
        <v>535670</v>
      </c>
      <c r="F996" s="857">
        <v>642804</v>
      </c>
    </row>
    <row r="997" spans="1:6" ht="15" outlineLevel="1">
      <c r="A997" s="534"/>
      <c r="B997" s="77"/>
      <c r="C997" s="77"/>
      <c r="D997" s="257"/>
      <c r="E997" s="258"/>
      <c r="F997" s="258"/>
    </row>
    <row r="998" spans="1:6" ht="16.5" thickBot="1">
      <c r="A998" s="534"/>
      <c r="B998" s="77"/>
      <c r="C998" s="256" t="s">
        <v>46</v>
      </c>
      <c r="D998" s="257"/>
      <c r="E998" s="258"/>
      <c r="F998" s="258"/>
    </row>
    <row r="999" spans="1:6" ht="15" outlineLevel="1">
      <c r="A999" s="281" t="s">
        <v>1048</v>
      </c>
      <c r="B999" s="312"/>
      <c r="C999" s="159" t="s">
        <v>46</v>
      </c>
      <c r="D999" s="294" t="s">
        <v>205</v>
      </c>
      <c r="E999" s="394">
        <v>24880</v>
      </c>
      <c r="F999" s="853">
        <v>29856</v>
      </c>
    </row>
    <row r="1000" spans="1:6" ht="15" outlineLevel="1">
      <c r="A1000" s="283" t="s">
        <v>1049</v>
      </c>
      <c r="B1000" s="312"/>
      <c r="C1000" s="162" t="s">
        <v>46</v>
      </c>
      <c r="D1000" s="286" t="s">
        <v>206</v>
      </c>
      <c r="E1000" s="395">
        <v>33320</v>
      </c>
      <c r="F1000" s="854">
        <v>39984</v>
      </c>
    </row>
    <row r="1001" spans="1:6" ht="15" outlineLevel="1">
      <c r="A1001" s="283" t="s">
        <v>1050</v>
      </c>
      <c r="B1001" s="312"/>
      <c r="C1001" s="162" t="s">
        <v>46</v>
      </c>
      <c r="D1001" s="286" t="s">
        <v>422</v>
      </c>
      <c r="E1001" s="395">
        <v>42980</v>
      </c>
      <c r="F1001" s="854">
        <v>51576</v>
      </c>
    </row>
    <row r="1002" spans="1:6" ht="15" outlineLevel="1">
      <c r="A1002" s="283" t="s">
        <v>1051</v>
      </c>
      <c r="B1002" s="312"/>
      <c r="C1002" s="162" t="s">
        <v>46</v>
      </c>
      <c r="D1002" s="286" t="s">
        <v>207</v>
      </c>
      <c r="E1002" s="395">
        <v>52100</v>
      </c>
      <c r="F1002" s="854">
        <v>62520</v>
      </c>
    </row>
    <row r="1003" spans="1:6" ht="15" outlineLevel="1">
      <c r="A1003" s="283" t="s">
        <v>1052</v>
      </c>
      <c r="B1003" s="312"/>
      <c r="C1003" s="162" t="s">
        <v>46</v>
      </c>
      <c r="D1003" s="286" t="s">
        <v>208</v>
      </c>
      <c r="E1003" s="395">
        <v>71160</v>
      </c>
      <c r="F1003" s="854">
        <v>85392</v>
      </c>
    </row>
    <row r="1004" spans="1:6" ht="15" outlineLevel="1">
      <c r="A1004" s="283" t="s">
        <v>1053</v>
      </c>
      <c r="B1004" s="312"/>
      <c r="C1004" s="162" t="s">
        <v>46</v>
      </c>
      <c r="D1004" s="286" t="s">
        <v>209</v>
      </c>
      <c r="E1004" s="395">
        <v>100330</v>
      </c>
      <c r="F1004" s="854">
        <v>120396</v>
      </c>
    </row>
    <row r="1005" spans="1:6" ht="15" outlineLevel="1">
      <c r="A1005" s="284">
        <v>14442</v>
      </c>
      <c r="B1005" s="312"/>
      <c r="C1005" s="162" t="s">
        <v>46</v>
      </c>
      <c r="D1005" s="286" t="s">
        <v>210</v>
      </c>
      <c r="E1005" s="395">
        <v>136760</v>
      </c>
      <c r="F1005" s="854">
        <v>164112</v>
      </c>
    </row>
    <row r="1006" spans="1:6" ht="15.75" outlineLevel="1" thickBot="1">
      <c r="A1006" s="297">
        <v>14542</v>
      </c>
      <c r="B1006" s="312"/>
      <c r="C1006" s="184" t="s">
        <v>46</v>
      </c>
      <c r="D1006" s="289" t="s">
        <v>211</v>
      </c>
      <c r="E1006" s="396">
        <v>180000</v>
      </c>
      <c r="F1006" s="855">
        <v>216000</v>
      </c>
    </row>
    <row r="1007" spans="1:6" ht="15" outlineLevel="1">
      <c r="A1007" s="281" t="s">
        <v>1054</v>
      </c>
      <c r="B1007" s="312"/>
      <c r="C1007" s="159" t="s">
        <v>46</v>
      </c>
      <c r="D1007" s="294" t="s">
        <v>503</v>
      </c>
      <c r="E1007" s="394">
        <v>30360</v>
      </c>
      <c r="F1007" s="853">
        <v>36432</v>
      </c>
    </row>
    <row r="1008" spans="1:6" ht="15" outlineLevel="1">
      <c r="A1008" s="283" t="s">
        <v>1055</v>
      </c>
      <c r="B1008" s="312"/>
      <c r="C1008" s="162" t="s">
        <v>46</v>
      </c>
      <c r="D1008" s="286" t="s">
        <v>504</v>
      </c>
      <c r="E1008" s="395">
        <v>41760</v>
      </c>
      <c r="F1008" s="854">
        <v>50112</v>
      </c>
    </row>
    <row r="1009" spans="1:6" ht="15" outlineLevel="1">
      <c r="A1009" s="283" t="s">
        <v>1056</v>
      </c>
      <c r="B1009" s="312"/>
      <c r="C1009" s="162" t="s">
        <v>46</v>
      </c>
      <c r="D1009" s="286" t="s">
        <v>505</v>
      </c>
      <c r="E1009" s="395">
        <v>53720</v>
      </c>
      <c r="F1009" s="854">
        <v>64464</v>
      </c>
    </row>
    <row r="1010" spans="1:6" ht="15" outlineLevel="1">
      <c r="A1010" s="283" t="s">
        <v>1057</v>
      </c>
      <c r="B1010" s="312"/>
      <c r="C1010" s="162" t="s">
        <v>46</v>
      </c>
      <c r="D1010" s="286" t="s">
        <v>506</v>
      </c>
      <c r="E1010" s="395">
        <v>65320</v>
      </c>
      <c r="F1010" s="854">
        <v>78384</v>
      </c>
    </row>
    <row r="1011" spans="1:6" ht="15" outlineLevel="1">
      <c r="A1011" s="283" t="s">
        <v>1058</v>
      </c>
      <c r="B1011" s="312"/>
      <c r="C1011" s="162" t="s">
        <v>46</v>
      </c>
      <c r="D1011" s="188" t="s">
        <v>507</v>
      </c>
      <c r="E1011" s="395">
        <v>89660</v>
      </c>
      <c r="F1011" s="854">
        <v>107592</v>
      </c>
    </row>
    <row r="1012" spans="1:6" ht="15" outlineLevel="1">
      <c r="A1012" s="283" t="s">
        <v>1059</v>
      </c>
      <c r="B1012" s="312"/>
      <c r="C1012" s="162" t="s">
        <v>46</v>
      </c>
      <c r="D1012" s="188" t="s">
        <v>426</v>
      </c>
      <c r="E1012" s="395">
        <v>124820</v>
      </c>
      <c r="F1012" s="854">
        <v>149784</v>
      </c>
    </row>
    <row r="1013" spans="1:6" ht="15" outlineLevel="1">
      <c r="A1013" s="283" t="s">
        <v>1060</v>
      </c>
      <c r="B1013" s="312"/>
      <c r="C1013" s="162" t="s">
        <v>46</v>
      </c>
      <c r="D1013" s="188" t="s">
        <v>428</v>
      </c>
      <c r="E1013" s="395">
        <v>174610</v>
      </c>
      <c r="F1013" s="854">
        <v>209532</v>
      </c>
    </row>
    <row r="1014" spans="1:6" ht="15.75" outlineLevel="1" thickBot="1">
      <c r="A1014" s="295" t="s">
        <v>1061</v>
      </c>
      <c r="B1014" s="312"/>
      <c r="C1014" s="184" t="s">
        <v>46</v>
      </c>
      <c r="D1014" s="189" t="s">
        <v>429</v>
      </c>
      <c r="E1014" s="396">
        <v>232640</v>
      </c>
      <c r="F1014" s="855">
        <v>279168</v>
      </c>
    </row>
    <row r="1015" spans="1:6" ht="15" outlineLevel="1">
      <c r="A1015" s="281" t="s">
        <v>1062</v>
      </c>
      <c r="B1015" s="312"/>
      <c r="C1015" s="159" t="s">
        <v>46</v>
      </c>
      <c r="D1015" s="187" t="s">
        <v>97</v>
      </c>
      <c r="E1015" s="394">
        <v>39790</v>
      </c>
      <c r="F1015" s="853">
        <v>47748</v>
      </c>
    </row>
    <row r="1016" spans="1:6" ht="15" outlineLevel="1">
      <c r="A1016" s="283" t="s">
        <v>1063</v>
      </c>
      <c r="B1016" s="312"/>
      <c r="C1016" s="162" t="s">
        <v>46</v>
      </c>
      <c r="D1016" s="188" t="s">
        <v>99</v>
      </c>
      <c r="E1016" s="395">
        <v>55560</v>
      </c>
      <c r="F1016" s="854">
        <v>66672</v>
      </c>
    </row>
    <row r="1017" spans="1:6" ht="15" outlineLevel="1">
      <c r="A1017" s="283" t="s">
        <v>1064</v>
      </c>
      <c r="B1017" s="312"/>
      <c r="C1017" s="162" t="s">
        <v>46</v>
      </c>
      <c r="D1017" s="188" t="s">
        <v>175</v>
      </c>
      <c r="E1017" s="395">
        <v>71400</v>
      </c>
      <c r="F1017" s="854">
        <v>85680</v>
      </c>
    </row>
    <row r="1018" spans="1:6" ht="15" outlineLevel="1">
      <c r="A1018" s="283" t="s">
        <v>1065</v>
      </c>
      <c r="B1018" s="312"/>
      <c r="C1018" s="162" t="s">
        <v>46</v>
      </c>
      <c r="D1018" s="188" t="s">
        <v>181</v>
      </c>
      <c r="E1018" s="395">
        <v>89420</v>
      </c>
      <c r="F1018" s="854">
        <v>107304</v>
      </c>
    </row>
    <row r="1019" spans="1:6" ht="15" outlineLevel="1">
      <c r="A1019" s="283" t="s">
        <v>1066</v>
      </c>
      <c r="B1019" s="312"/>
      <c r="C1019" s="162" t="s">
        <v>46</v>
      </c>
      <c r="D1019" s="188" t="s">
        <v>217</v>
      </c>
      <c r="E1019" s="395">
        <v>121580</v>
      </c>
      <c r="F1019" s="854">
        <v>145896</v>
      </c>
    </row>
    <row r="1020" spans="1:6" ht="15" outlineLevel="1">
      <c r="A1020" s="283" t="s">
        <v>1067</v>
      </c>
      <c r="B1020" s="312"/>
      <c r="C1020" s="162" t="s">
        <v>46</v>
      </c>
      <c r="D1020" s="188" t="s">
        <v>218</v>
      </c>
      <c r="E1020" s="395">
        <v>175610</v>
      </c>
      <c r="F1020" s="854">
        <v>210732</v>
      </c>
    </row>
    <row r="1021" spans="1:6" ht="15" outlineLevel="1">
      <c r="A1021" s="283" t="s">
        <v>1068</v>
      </c>
      <c r="B1021" s="312"/>
      <c r="C1021" s="287" t="s">
        <v>46</v>
      </c>
      <c r="D1021" s="286" t="s">
        <v>219</v>
      </c>
      <c r="E1021" s="395">
        <v>240470</v>
      </c>
      <c r="F1021" s="854">
        <v>288564</v>
      </c>
    </row>
    <row r="1022" spans="1:6" ht="15.75" outlineLevel="1" thickBot="1">
      <c r="A1022" s="295" t="s">
        <v>1069</v>
      </c>
      <c r="B1022" s="312"/>
      <c r="C1022" s="184" t="s">
        <v>46</v>
      </c>
      <c r="D1022" s="189" t="s">
        <v>220</v>
      </c>
      <c r="E1022" s="396">
        <v>323580</v>
      </c>
      <c r="F1022" s="855">
        <v>388296</v>
      </c>
    </row>
    <row r="1023" spans="1:6" ht="15" outlineLevel="1">
      <c r="A1023" s="281" t="s">
        <v>1070</v>
      </c>
      <c r="B1023" s="312"/>
      <c r="C1023" s="159" t="s">
        <v>46</v>
      </c>
      <c r="D1023" s="187" t="s">
        <v>98</v>
      </c>
      <c r="E1023" s="394">
        <v>60420</v>
      </c>
      <c r="F1023" s="853">
        <v>72504</v>
      </c>
    </row>
    <row r="1024" spans="1:6" ht="15" outlineLevel="1">
      <c r="A1024" s="283" t="s">
        <v>1071</v>
      </c>
      <c r="B1024" s="312"/>
      <c r="C1024" s="162" t="s">
        <v>46</v>
      </c>
      <c r="D1024" s="188" t="s">
        <v>100</v>
      </c>
      <c r="E1024" s="395">
        <v>88150</v>
      </c>
      <c r="F1024" s="854">
        <v>105780</v>
      </c>
    </row>
    <row r="1025" spans="1:6" ht="15" outlineLevel="1">
      <c r="A1025" s="283" t="s">
        <v>1072</v>
      </c>
      <c r="B1025" s="312"/>
      <c r="C1025" s="162" t="s">
        <v>46</v>
      </c>
      <c r="D1025" s="188" t="s">
        <v>176</v>
      </c>
      <c r="E1025" s="395">
        <v>114130</v>
      </c>
      <c r="F1025" s="854">
        <v>136956</v>
      </c>
    </row>
    <row r="1026" spans="1:6" ht="15" outlineLevel="1">
      <c r="A1026" s="283" t="s">
        <v>1073</v>
      </c>
      <c r="B1026" s="312"/>
      <c r="C1026" s="162" t="s">
        <v>46</v>
      </c>
      <c r="D1026" s="188" t="s">
        <v>182</v>
      </c>
      <c r="E1026" s="395">
        <v>142460</v>
      </c>
      <c r="F1026" s="854">
        <v>170952</v>
      </c>
    </row>
    <row r="1027" spans="1:6" ht="15" outlineLevel="1">
      <c r="A1027" s="283" t="s">
        <v>1074</v>
      </c>
      <c r="B1027" s="312"/>
      <c r="C1027" s="162" t="s">
        <v>46</v>
      </c>
      <c r="D1027" s="188" t="s">
        <v>423</v>
      </c>
      <c r="E1027" s="395">
        <v>194460</v>
      </c>
      <c r="F1027" s="854">
        <v>233352</v>
      </c>
    </row>
    <row r="1028" spans="1:6" ht="15" outlineLevel="1">
      <c r="A1028" s="304">
        <v>14539</v>
      </c>
      <c r="B1028" s="312"/>
      <c r="C1028" s="162" t="s">
        <v>46</v>
      </c>
      <c r="D1028" s="188" t="s">
        <v>221</v>
      </c>
      <c r="E1028" s="395">
        <v>278130</v>
      </c>
      <c r="F1028" s="854">
        <v>333756</v>
      </c>
    </row>
    <row r="1029" spans="1:6" ht="15" outlineLevel="1">
      <c r="A1029" s="283" t="s">
        <v>1075</v>
      </c>
      <c r="B1029" s="312"/>
      <c r="C1029" s="162" t="s">
        <v>46</v>
      </c>
      <c r="D1029" s="188" t="s">
        <v>222</v>
      </c>
      <c r="E1029" s="395">
        <v>386560</v>
      </c>
      <c r="F1029" s="854">
        <v>463872</v>
      </c>
    </row>
    <row r="1030" spans="1:6" ht="15.75" outlineLevel="1" thickBot="1">
      <c r="A1030" s="295"/>
      <c r="B1030" s="312"/>
      <c r="C1030" s="184" t="s">
        <v>46</v>
      </c>
      <c r="D1030" s="189" t="s">
        <v>223</v>
      </c>
      <c r="E1030" s="396">
        <v>518240</v>
      </c>
      <c r="F1030" s="855">
        <v>621888</v>
      </c>
    </row>
    <row r="1031" spans="1:6" ht="15" outlineLevel="1">
      <c r="A1031" s="281" t="s">
        <v>1076</v>
      </c>
      <c r="B1031" s="312"/>
      <c r="C1031" s="159" t="s">
        <v>46</v>
      </c>
      <c r="D1031" s="187" t="s">
        <v>167</v>
      </c>
      <c r="E1031" s="394">
        <v>96310</v>
      </c>
      <c r="F1031" s="853">
        <v>115572</v>
      </c>
    </row>
    <row r="1032" spans="1:6" ht="15" outlineLevel="1">
      <c r="A1032" s="283" t="s">
        <v>1077</v>
      </c>
      <c r="B1032" s="312"/>
      <c r="C1032" s="162" t="s">
        <v>46</v>
      </c>
      <c r="D1032" s="188" t="s">
        <v>171</v>
      </c>
      <c r="E1032" s="395">
        <v>138970</v>
      </c>
      <c r="F1032" s="854">
        <v>166764</v>
      </c>
    </row>
    <row r="1033" spans="1:6" ht="15" outlineLevel="1">
      <c r="A1033" s="283" t="s">
        <v>1078</v>
      </c>
      <c r="B1033" s="312"/>
      <c r="C1033" s="162" t="s">
        <v>46</v>
      </c>
      <c r="D1033" s="188" t="s">
        <v>177</v>
      </c>
      <c r="E1033" s="395">
        <v>181540</v>
      </c>
      <c r="F1033" s="854">
        <v>217848</v>
      </c>
    </row>
    <row r="1034" spans="1:6" ht="15" outlineLevel="1">
      <c r="A1034" s="283" t="s">
        <v>1079</v>
      </c>
      <c r="B1034" s="312"/>
      <c r="C1034" s="162" t="s">
        <v>46</v>
      </c>
      <c r="D1034" s="188" t="s">
        <v>183</v>
      </c>
      <c r="E1034" s="395">
        <v>224550</v>
      </c>
      <c r="F1034" s="854">
        <v>269460</v>
      </c>
    </row>
    <row r="1035" spans="1:6" ht="15" outlineLevel="1">
      <c r="A1035" s="283" t="s">
        <v>1080</v>
      </c>
      <c r="B1035" s="312"/>
      <c r="C1035" s="287" t="s">
        <v>46</v>
      </c>
      <c r="D1035" s="286" t="s">
        <v>424</v>
      </c>
      <c r="E1035" s="395">
        <v>308120</v>
      </c>
      <c r="F1035" s="854">
        <v>369744</v>
      </c>
    </row>
    <row r="1036" spans="1:6" ht="15" outlineLevel="1">
      <c r="A1036" s="283"/>
      <c r="B1036" s="312"/>
      <c r="C1036" s="287" t="s">
        <v>46</v>
      </c>
      <c r="D1036" s="286" t="s">
        <v>427</v>
      </c>
      <c r="E1036" s="395">
        <v>438360</v>
      </c>
      <c r="F1036" s="854">
        <v>526032</v>
      </c>
    </row>
    <row r="1037" spans="1:6" ht="15" outlineLevel="1">
      <c r="A1037" s="283"/>
      <c r="B1037" s="312"/>
      <c r="C1037" s="287" t="s">
        <v>46</v>
      </c>
      <c r="D1037" s="286" t="s">
        <v>508</v>
      </c>
      <c r="E1037" s="395">
        <v>611180</v>
      </c>
      <c r="F1037" s="854">
        <v>733416</v>
      </c>
    </row>
    <row r="1038" spans="1:6" ht="15.75" outlineLevel="1" thickBot="1">
      <c r="A1038" s="295"/>
      <c r="B1038" s="312"/>
      <c r="C1038" s="288" t="s">
        <v>46</v>
      </c>
      <c r="D1038" s="289" t="s">
        <v>509</v>
      </c>
      <c r="E1038" s="396">
        <v>820120</v>
      </c>
      <c r="F1038" s="855">
        <v>984144</v>
      </c>
    </row>
    <row r="1039" spans="1:6" ht="15" outlineLevel="1">
      <c r="A1039" s="281" t="s">
        <v>1081</v>
      </c>
      <c r="B1039" s="312"/>
      <c r="C1039" s="291" t="s">
        <v>46</v>
      </c>
      <c r="D1039" s="294" t="s">
        <v>168</v>
      </c>
      <c r="E1039" s="394">
        <v>137960</v>
      </c>
      <c r="F1039" s="853">
        <v>165552</v>
      </c>
    </row>
    <row r="1040" spans="1:6" ht="15" outlineLevel="1">
      <c r="A1040" s="283" t="s">
        <v>1082</v>
      </c>
      <c r="B1040" s="312"/>
      <c r="C1040" s="162" t="s">
        <v>46</v>
      </c>
      <c r="D1040" s="188" t="s">
        <v>172</v>
      </c>
      <c r="E1040" s="395">
        <v>199460</v>
      </c>
      <c r="F1040" s="854">
        <v>239352</v>
      </c>
    </row>
    <row r="1041" spans="1:6" ht="15" outlineLevel="1">
      <c r="A1041" s="283" t="s">
        <v>1083</v>
      </c>
      <c r="B1041" s="312"/>
      <c r="C1041" s="162" t="s">
        <v>46</v>
      </c>
      <c r="D1041" s="188" t="s">
        <v>178</v>
      </c>
      <c r="E1041" s="395">
        <v>261850</v>
      </c>
      <c r="F1041" s="854">
        <v>314220</v>
      </c>
    </row>
    <row r="1042" spans="1:6" ht="15" outlineLevel="1">
      <c r="A1042" s="283" t="s">
        <v>1084</v>
      </c>
      <c r="B1042" s="312"/>
      <c r="C1042" s="226" t="s">
        <v>46</v>
      </c>
      <c r="D1042" s="227" t="s">
        <v>184</v>
      </c>
      <c r="E1042" s="402">
        <v>326710</v>
      </c>
      <c r="F1042" s="870">
        <v>392052</v>
      </c>
    </row>
    <row r="1043" spans="1:6" ht="15.75" outlineLevel="1" thickBot="1">
      <c r="A1043" s="295" t="s">
        <v>1085</v>
      </c>
      <c r="B1043" s="312"/>
      <c r="C1043" s="184" t="s">
        <v>46</v>
      </c>
      <c r="D1043" s="189" t="s">
        <v>425</v>
      </c>
      <c r="E1043" s="396">
        <v>450530</v>
      </c>
      <c r="F1043" s="855">
        <v>540636</v>
      </c>
    </row>
    <row r="1044" spans="1:6" ht="15" outlineLevel="1">
      <c r="A1044" s="534"/>
      <c r="B1044" s="77"/>
      <c r="C1044" s="75"/>
      <c r="D1044" s="76"/>
      <c r="E1044" s="79"/>
      <c r="F1044" s="79"/>
    </row>
    <row r="1045" spans="1:6" ht="16.5" thickBot="1">
      <c r="A1045" s="534"/>
      <c r="B1045" s="77"/>
      <c r="C1045" s="256" t="s">
        <v>408</v>
      </c>
      <c r="D1045" s="76"/>
      <c r="E1045" s="79"/>
      <c r="F1045" s="79"/>
    </row>
    <row r="1046" spans="1:6" ht="15.75" outlineLevel="1" thickBot="1">
      <c r="A1046" s="313">
        <v>14573</v>
      </c>
      <c r="B1046" s="314"/>
      <c r="C1046" s="228" t="s">
        <v>522</v>
      </c>
      <c r="D1046" s="229" t="s">
        <v>179</v>
      </c>
      <c r="E1046" s="403">
        <v>424170</v>
      </c>
      <c r="F1046" s="871">
        <v>509004</v>
      </c>
    </row>
    <row r="1047" spans="1:6" ht="15" outlineLevel="1">
      <c r="A1047" s="534"/>
      <c r="B1047" s="77"/>
      <c r="C1047" s="77"/>
      <c r="D1047" s="257"/>
      <c r="E1047" s="258"/>
      <c r="F1047" s="258"/>
    </row>
    <row r="1048" spans="1:6" ht="16.5" thickBot="1">
      <c r="A1048" s="534"/>
      <c r="B1048" s="77"/>
      <c r="C1048" s="256" t="s">
        <v>409</v>
      </c>
      <c r="D1048" s="257"/>
      <c r="E1048" s="258"/>
      <c r="F1048" s="258"/>
    </row>
    <row r="1049" spans="1:6" ht="15" outlineLevel="1">
      <c r="A1049" s="260"/>
      <c r="B1049" s="303"/>
      <c r="C1049" s="291" t="s">
        <v>1283</v>
      </c>
      <c r="D1049" s="187" t="s">
        <v>100</v>
      </c>
      <c r="E1049" s="394">
        <v>96610</v>
      </c>
      <c r="F1049" s="853">
        <v>115932</v>
      </c>
    </row>
    <row r="1050" spans="1:6" ht="15" outlineLevel="1">
      <c r="A1050" s="264">
        <v>14823</v>
      </c>
      <c r="B1050" s="303"/>
      <c r="C1050" s="287" t="s">
        <v>1283</v>
      </c>
      <c r="D1050" s="188" t="s">
        <v>176</v>
      </c>
      <c r="E1050" s="395">
        <v>123150</v>
      </c>
      <c r="F1050" s="854">
        <v>147780</v>
      </c>
    </row>
    <row r="1051" spans="1:6" ht="15" outlineLevel="1">
      <c r="A1051" s="264"/>
      <c r="B1051" s="303"/>
      <c r="C1051" s="287" t="s">
        <v>1283</v>
      </c>
      <c r="D1051" s="188" t="s">
        <v>182</v>
      </c>
      <c r="E1051" s="395">
        <v>152810</v>
      </c>
      <c r="F1051" s="854">
        <v>183372</v>
      </c>
    </row>
    <row r="1052" spans="1:6" ht="15.75" outlineLevel="1" thickBot="1">
      <c r="A1052" s="267"/>
      <c r="B1052" s="303"/>
      <c r="C1052" s="288" t="s">
        <v>1283</v>
      </c>
      <c r="D1052" s="189" t="s">
        <v>423</v>
      </c>
      <c r="E1052" s="396">
        <v>205780</v>
      </c>
      <c r="F1052" s="855">
        <v>246936</v>
      </c>
    </row>
    <row r="1053" spans="1:6" ht="15" outlineLevel="1">
      <c r="A1053" s="260"/>
      <c r="B1053" s="303"/>
      <c r="C1053" s="291" t="s">
        <v>1283</v>
      </c>
      <c r="D1053" s="187" t="s">
        <v>167</v>
      </c>
      <c r="E1053" s="394">
        <v>106210</v>
      </c>
      <c r="F1053" s="859">
        <v>127452</v>
      </c>
    </row>
    <row r="1054" spans="1:6" ht="15" outlineLevel="1">
      <c r="A1054" s="171"/>
      <c r="B1054" s="303"/>
      <c r="C1054" s="287" t="s">
        <v>1283</v>
      </c>
      <c r="D1054" s="188" t="s">
        <v>171</v>
      </c>
      <c r="E1054" s="395">
        <v>150320</v>
      </c>
      <c r="F1054" s="858">
        <v>180384</v>
      </c>
    </row>
    <row r="1055" spans="1:6" ht="15" outlineLevel="1">
      <c r="A1055" s="315">
        <v>14824</v>
      </c>
      <c r="B1055" s="303"/>
      <c r="C1055" s="287" t="s">
        <v>1283</v>
      </c>
      <c r="D1055" s="188" t="s">
        <v>177</v>
      </c>
      <c r="E1055" s="395">
        <v>194810</v>
      </c>
      <c r="F1055" s="858">
        <v>233772</v>
      </c>
    </row>
    <row r="1056" spans="1:6" ht="15.75" outlineLevel="1" thickBot="1">
      <c r="A1056" s="267"/>
      <c r="B1056" s="303"/>
      <c r="C1056" s="288" t="s">
        <v>1283</v>
      </c>
      <c r="D1056" s="189" t="s">
        <v>183</v>
      </c>
      <c r="E1056" s="396">
        <v>241320</v>
      </c>
      <c r="F1056" s="857">
        <v>289584</v>
      </c>
    </row>
    <row r="1057" spans="1:6" ht="15" outlineLevel="1">
      <c r="A1057" s="260"/>
      <c r="B1057" s="303"/>
      <c r="C1057" s="291" t="s">
        <v>1283</v>
      </c>
      <c r="D1057" s="187" t="s">
        <v>172</v>
      </c>
      <c r="E1057" s="394">
        <v>211220</v>
      </c>
      <c r="F1057" s="853">
        <v>253464</v>
      </c>
    </row>
    <row r="1058" spans="1:6" ht="15" outlineLevel="1">
      <c r="A1058" s="264"/>
      <c r="B1058" s="303"/>
      <c r="C1058" s="287" t="s">
        <v>1283</v>
      </c>
      <c r="D1058" s="188" t="s">
        <v>178</v>
      </c>
      <c r="E1058" s="395">
        <v>275970</v>
      </c>
      <c r="F1058" s="854">
        <v>331164</v>
      </c>
    </row>
    <row r="1059" spans="1:6" ht="15" outlineLevel="1">
      <c r="A1059" s="264"/>
      <c r="B1059" s="303"/>
      <c r="C1059" s="287" t="s">
        <v>1283</v>
      </c>
      <c r="D1059" s="188" t="s">
        <v>184</v>
      </c>
      <c r="E1059" s="395">
        <v>341870</v>
      </c>
      <c r="F1059" s="854">
        <v>410244</v>
      </c>
    </row>
    <row r="1060" spans="1:6" ht="15.75" outlineLevel="1" thickBot="1">
      <c r="A1060" s="267"/>
      <c r="B1060" s="303"/>
      <c r="C1060" s="288" t="s">
        <v>1283</v>
      </c>
      <c r="D1060" s="189" t="s">
        <v>425</v>
      </c>
      <c r="E1060" s="396">
        <v>468740</v>
      </c>
      <c r="F1060" s="855">
        <v>562488</v>
      </c>
    </row>
    <row r="1061" spans="1:6" ht="15" outlineLevel="1">
      <c r="A1061" s="171"/>
      <c r="B1061" s="303"/>
      <c r="C1061" s="287" t="s">
        <v>1283</v>
      </c>
      <c r="D1061" s="188" t="s">
        <v>173</v>
      </c>
      <c r="E1061" s="395">
        <v>339660</v>
      </c>
      <c r="F1061" s="858">
        <v>407592</v>
      </c>
    </row>
    <row r="1062" spans="1:6" ht="15" outlineLevel="1">
      <c r="A1062" s="171">
        <v>14509</v>
      </c>
      <c r="B1062" s="303"/>
      <c r="C1062" s="287" t="s">
        <v>1283</v>
      </c>
      <c r="D1062" s="188" t="s">
        <v>179</v>
      </c>
      <c r="E1062" s="395">
        <v>446480</v>
      </c>
      <c r="F1062" s="858">
        <v>535776</v>
      </c>
    </row>
    <row r="1063" spans="1:6" ht="15" outlineLevel="1">
      <c r="A1063" s="264"/>
      <c r="B1063" s="303"/>
      <c r="C1063" s="287" t="s">
        <v>1283</v>
      </c>
      <c r="D1063" s="188" t="s">
        <v>174</v>
      </c>
      <c r="E1063" s="395">
        <v>514560</v>
      </c>
      <c r="F1063" s="858">
        <v>617472</v>
      </c>
    </row>
    <row r="1064" spans="1:6" ht="15" outlineLevel="1">
      <c r="A1064" s="264"/>
      <c r="B1064" s="303"/>
      <c r="C1064" s="287" t="s">
        <v>1283</v>
      </c>
      <c r="D1064" s="188" t="s">
        <v>180</v>
      </c>
      <c r="E1064" s="395">
        <v>677660</v>
      </c>
      <c r="F1064" s="858">
        <v>813192</v>
      </c>
    </row>
    <row r="1065" spans="1:6" ht="15.75" outlineLevel="1" thickBot="1">
      <c r="A1065" s="267"/>
      <c r="B1065" s="303"/>
      <c r="C1065" s="288" t="s">
        <v>1283</v>
      </c>
      <c r="D1065" s="189" t="s">
        <v>186</v>
      </c>
      <c r="E1065" s="396">
        <v>843020</v>
      </c>
      <c r="F1065" s="857">
        <v>1011624</v>
      </c>
    </row>
    <row r="1066" spans="1:6" ht="15" outlineLevel="1">
      <c r="A1066" s="533"/>
      <c r="B1066" s="77"/>
      <c r="C1066" s="77"/>
      <c r="D1066" s="77"/>
      <c r="E1066" s="258"/>
      <c r="F1066" s="790"/>
    </row>
    <row r="1067" spans="1:6" ht="15" outlineLevel="1">
      <c r="A1067" s="534"/>
      <c r="B1067" s="77"/>
      <c r="C1067" s="77"/>
      <c r="D1067" s="257"/>
      <c r="E1067" s="258"/>
      <c r="F1067" s="258"/>
    </row>
    <row r="1068" spans="1:6" ht="16.5" thickBot="1">
      <c r="A1068" s="534"/>
      <c r="B1068" s="77"/>
      <c r="C1068" s="256" t="s">
        <v>1345</v>
      </c>
      <c r="D1068" s="257"/>
      <c r="E1068" s="258"/>
      <c r="F1068" s="258"/>
    </row>
    <row r="1069" spans="1:6" ht="15" outlineLevel="1">
      <c r="A1069" s="170">
        <v>14854</v>
      </c>
      <c r="B1069" s="173"/>
      <c r="C1069" s="159" t="s">
        <v>448</v>
      </c>
      <c r="D1069" s="187" t="s">
        <v>422</v>
      </c>
      <c r="E1069" s="394">
        <v>62920</v>
      </c>
      <c r="F1069" s="853">
        <v>75504</v>
      </c>
    </row>
    <row r="1070" spans="1:6" ht="15" outlineLevel="1">
      <c r="A1070" s="171"/>
      <c r="B1070" s="173"/>
      <c r="C1070" s="162" t="s">
        <v>448</v>
      </c>
      <c r="D1070" s="188" t="s">
        <v>224</v>
      </c>
      <c r="E1070" s="395">
        <v>76790</v>
      </c>
      <c r="F1070" s="854">
        <v>92148</v>
      </c>
    </row>
    <row r="1071" spans="1:6" ht="15" outlineLevel="1">
      <c r="A1071" s="171">
        <v>14855</v>
      </c>
      <c r="B1071" s="173"/>
      <c r="C1071" s="162" t="s">
        <v>448</v>
      </c>
      <c r="D1071" s="188" t="s">
        <v>175</v>
      </c>
      <c r="E1071" s="395">
        <v>98030</v>
      </c>
      <c r="F1071" s="854">
        <v>117636</v>
      </c>
    </row>
    <row r="1072" spans="1:6" ht="15" outlineLevel="1">
      <c r="A1072" s="171">
        <v>14863</v>
      </c>
      <c r="B1072" s="173"/>
      <c r="C1072" s="162" t="s">
        <v>448</v>
      </c>
      <c r="D1072" s="188" t="s">
        <v>176</v>
      </c>
      <c r="E1072" s="395">
        <v>149200</v>
      </c>
      <c r="F1072" s="854">
        <v>179040</v>
      </c>
    </row>
    <row r="1073" spans="1:6" ht="15" outlineLevel="1">
      <c r="A1073" s="171">
        <v>14862</v>
      </c>
      <c r="B1073" s="173"/>
      <c r="C1073" s="162" t="s">
        <v>448</v>
      </c>
      <c r="D1073" s="188" t="s">
        <v>391</v>
      </c>
      <c r="E1073" s="395">
        <v>227130</v>
      </c>
      <c r="F1073" s="854">
        <v>272556</v>
      </c>
    </row>
    <row r="1074" spans="1:6" ht="15.75" outlineLevel="1" thickBot="1">
      <c r="A1074" s="172">
        <v>14986</v>
      </c>
      <c r="B1074" s="173"/>
      <c r="C1074" s="226" t="s">
        <v>448</v>
      </c>
      <c r="D1074" s="227" t="s">
        <v>392</v>
      </c>
      <c r="E1074" s="402">
        <v>322160</v>
      </c>
      <c r="F1074" s="870">
        <v>386592</v>
      </c>
    </row>
    <row r="1075" spans="1:6" ht="15" outlineLevel="1">
      <c r="A1075" s="170"/>
      <c r="B1075" s="173"/>
      <c r="C1075" s="159" t="s">
        <v>448</v>
      </c>
      <c r="D1075" s="187" t="s">
        <v>98</v>
      </c>
      <c r="E1075" s="394">
        <v>87070</v>
      </c>
      <c r="F1075" s="872">
        <v>104484</v>
      </c>
    </row>
    <row r="1076" spans="1:6" ht="15.75" outlineLevel="1" thickBot="1">
      <c r="A1076" s="172">
        <v>14885</v>
      </c>
      <c r="B1076" s="173">
        <v>14887</v>
      </c>
      <c r="C1076" s="184" t="s">
        <v>448</v>
      </c>
      <c r="D1076" s="189" t="s">
        <v>387</v>
      </c>
      <c r="E1076" s="396">
        <v>142080</v>
      </c>
      <c r="F1076" s="873">
        <v>170496</v>
      </c>
    </row>
    <row r="1077" spans="1:6" ht="15" outlineLevel="1">
      <c r="A1077" s="534"/>
      <c r="B1077" s="77"/>
      <c r="C1077" s="77"/>
      <c r="D1077" s="257"/>
      <c r="E1077" s="258"/>
      <c r="F1077" s="258"/>
    </row>
    <row r="1078" spans="1:6" ht="16.5" thickBot="1">
      <c r="A1078" s="534"/>
      <c r="B1078" s="77"/>
      <c r="C1078" s="256" t="s">
        <v>1342</v>
      </c>
      <c r="D1078" s="257"/>
      <c r="E1078" s="258"/>
      <c r="F1078" s="258"/>
    </row>
    <row r="1079" spans="1:6" ht="15" outlineLevel="1">
      <c r="A1079" s="683">
        <v>15062</v>
      </c>
      <c r="B1079" s="466"/>
      <c r="C1079" s="470" t="s">
        <v>1342</v>
      </c>
      <c r="D1079" s="471" t="s">
        <v>162</v>
      </c>
      <c r="E1079" s="472">
        <v>96660</v>
      </c>
      <c r="F1079" s="853">
        <v>115992</v>
      </c>
    </row>
    <row r="1080" spans="1:6" ht="15" outlineLevel="1">
      <c r="A1080" s="480">
        <v>15063</v>
      </c>
      <c r="B1080" s="466"/>
      <c r="C1080" s="473" t="s">
        <v>1342</v>
      </c>
      <c r="D1080" s="474" t="s">
        <v>163</v>
      </c>
      <c r="E1080" s="475">
        <v>147690</v>
      </c>
      <c r="F1080" s="854">
        <v>177228</v>
      </c>
    </row>
    <row r="1081" spans="1:6" ht="15" outlineLevel="1">
      <c r="A1081" s="480">
        <v>15064</v>
      </c>
      <c r="B1081" s="466"/>
      <c r="C1081" s="473" t="s">
        <v>1342</v>
      </c>
      <c r="D1081" s="474" t="s">
        <v>164</v>
      </c>
      <c r="E1081" s="475">
        <v>231210</v>
      </c>
      <c r="F1081" s="854">
        <v>277452</v>
      </c>
    </row>
    <row r="1082" spans="1:6" ht="15" outlineLevel="1">
      <c r="A1082" s="480">
        <v>15065</v>
      </c>
      <c r="B1082" s="468"/>
      <c r="C1082" s="473" t="s">
        <v>1342</v>
      </c>
      <c r="D1082" s="474" t="s">
        <v>165</v>
      </c>
      <c r="E1082" s="475">
        <v>327800</v>
      </c>
      <c r="F1082" s="854">
        <v>393360</v>
      </c>
    </row>
    <row r="1083" spans="1:6" ht="15.75" outlineLevel="1" thickBot="1">
      <c r="A1083" s="480">
        <v>15066</v>
      </c>
      <c r="B1083" s="468"/>
      <c r="C1083" s="473" t="s">
        <v>1342</v>
      </c>
      <c r="D1083" s="474" t="s">
        <v>166</v>
      </c>
      <c r="E1083" s="475">
        <v>468220</v>
      </c>
      <c r="F1083" s="854">
        <v>561864</v>
      </c>
    </row>
    <row r="1084" spans="1:6" ht="15" outlineLevel="1">
      <c r="A1084" s="681">
        <v>15067</v>
      </c>
      <c r="B1084" s="469"/>
      <c r="C1084" s="470" t="s">
        <v>1342</v>
      </c>
      <c r="D1084" s="471" t="s">
        <v>205</v>
      </c>
      <c r="E1084" s="472">
        <v>20970</v>
      </c>
      <c r="F1084" s="853">
        <v>25164</v>
      </c>
    </row>
    <row r="1085" spans="1:6" ht="15.75" outlineLevel="1" thickBot="1">
      <c r="A1085" s="682">
        <v>15074</v>
      </c>
      <c r="B1085" s="469"/>
      <c r="C1085" s="473" t="s">
        <v>1342</v>
      </c>
      <c r="D1085" s="474" t="s">
        <v>206</v>
      </c>
      <c r="E1085" s="475">
        <v>28580</v>
      </c>
      <c r="F1085" s="854">
        <v>34296</v>
      </c>
    </row>
    <row r="1086" spans="1:6" ht="15" outlineLevel="1">
      <c r="A1086" s="681">
        <v>15068</v>
      </c>
      <c r="B1086" s="469"/>
      <c r="C1086" s="470" t="s">
        <v>1342</v>
      </c>
      <c r="D1086" s="471" t="s">
        <v>97</v>
      </c>
      <c r="E1086" s="472">
        <v>35140</v>
      </c>
      <c r="F1086" s="853">
        <v>42168</v>
      </c>
    </row>
    <row r="1087" spans="1:6" ht="15" outlineLevel="1">
      <c r="A1087" s="318">
        <v>15016</v>
      </c>
      <c r="B1087" s="469"/>
      <c r="C1087" s="473" t="s">
        <v>1342</v>
      </c>
      <c r="D1087" s="474" t="s">
        <v>99</v>
      </c>
      <c r="E1087" s="475">
        <v>49080</v>
      </c>
      <c r="F1087" s="854">
        <v>58896</v>
      </c>
    </row>
    <row r="1088" spans="1:6" ht="15" outlineLevel="1">
      <c r="A1088" s="682">
        <v>15080</v>
      </c>
      <c r="B1088" s="469"/>
      <c r="C1088" s="473" t="s">
        <v>1342</v>
      </c>
      <c r="D1088" s="474" t="s">
        <v>175</v>
      </c>
      <c r="E1088" s="475">
        <v>63570</v>
      </c>
      <c r="F1088" s="854">
        <v>76284</v>
      </c>
    </row>
    <row r="1089" spans="1:6" ht="15.75" outlineLevel="1" thickBot="1">
      <c r="A1089" s="684">
        <v>15085</v>
      </c>
      <c r="B1089" s="469"/>
      <c r="C1089" s="476" t="s">
        <v>1342</v>
      </c>
      <c r="D1089" s="477" t="s">
        <v>181</v>
      </c>
      <c r="E1089" s="478">
        <v>78270</v>
      </c>
      <c r="F1089" s="855">
        <v>93924</v>
      </c>
    </row>
    <row r="1090" spans="1:6" ht="15" outlineLevel="1">
      <c r="A1090" s="681">
        <v>15069</v>
      </c>
      <c r="B1090" s="469"/>
      <c r="C1090" s="470" t="s">
        <v>1342</v>
      </c>
      <c r="D1090" s="471" t="s">
        <v>98</v>
      </c>
      <c r="E1090" s="472">
        <v>57380</v>
      </c>
      <c r="F1090" s="853">
        <v>68856</v>
      </c>
    </row>
    <row r="1091" spans="1:6" ht="15" outlineLevel="1">
      <c r="A1091" s="682">
        <v>15075</v>
      </c>
      <c r="B1091" s="469"/>
      <c r="C1091" s="473" t="s">
        <v>1342</v>
      </c>
      <c r="D1091" s="474" t="s">
        <v>100</v>
      </c>
      <c r="E1091" s="475">
        <v>80610</v>
      </c>
      <c r="F1091" s="854">
        <v>96732</v>
      </c>
    </row>
    <row r="1092" spans="1:6" ht="15" outlineLevel="1">
      <c r="A1092" s="682">
        <v>15081</v>
      </c>
      <c r="B1092" s="469"/>
      <c r="C1092" s="473" t="s">
        <v>1342</v>
      </c>
      <c r="D1092" s="474" t="s">
        <v>176</v>
      </c>
      <c r="E1092" s="475">
        <v>104930</v>
      </c>
      <c r="F1092" s="854">
        <v>125916</v>
      </c>
    </row>
    <row r="1093" spans="1:6" ht="15.75" outlineLevel="1" thickBot="1">
      <c r="A1093" s="684">
        <v>15086</v>
      </c>
      <c r="B1093" s="469"/>
      <c r="C1093" s="476" t="s">
        <v>1342</v>
      </c>
      <c r="D1093" s="477" t="s">
        <v>182</v>
      </c>
      <c r="E1093" s="478">
        <v>129620</v>
      </c>
      <c r="F1093" s="855">
        <v>155544</v>
      </c>
    </row>
    <row r="1094" spans="1:6" ht="15" outlineLevel="1">
      <c r="A1094" s="681">
        <v>15070</v>
      </c>
      <c r="B1094" s="469"/>
      <c r="C1094" s="470" t="s">
        <v>1342</v>
      </c>
      <c r="D1094" s="471" t="s">
        <v>167</v>
      </c>
      <c r="E1094" s="472">
        <v>88070</v>
      </c>
      <c r="F1094" s="853">
        <v>105684</v>
      </c>
    </row>
    <row r="1095" spans="1:6" ht="15" outlineLevel="1">
      <c r="A1095" s="682">
        <v>15076</v>
      </c>
      <c r="B1095" s="469"/>
      <c r="C1095" s="473" t="s">
        <v>1342</v>
      </c>
      <c r="D1095" s="474" t="s">
        <v>171</v>
      </c>
      <c r="E1095" s="475">
        <v>125370</v>
      </c>
      <c r="F1095" s="854">
        <v>150444</v>
      </c>
    </row>
    <row r="1096" spans="1:6" ht="15" outlineLevel="1">
      <c r="A1096" s="682">
        <v>15082</v>
      </c>
      <c r="B1096" s="469"/>
      <c r="C1096" s="473" t="s">
        <v>1342</v>
      </c>
      <c r="D1096" s="474" t="s">
        <v>177</v>
      </c>
      <c r="E1096" s="475">
        <v>164000</v>
      </c>
      <c r="F1096" s="854">
        <v>196800</v>
      </c>
    </row>
    <row r="1097" spans="1:6" ht="15.75" outlineLevel="1" thickBot="1">
      <c r="A1097" s="684">
        <v>15087</v>
      </c>
      <c r="B1097" s="469"/>
      <c r="C1097" s="476" t="s">
        <v>1342</v>
      </c>
      <c r="D1097" s="477" t="s">
        <v>183</v>
      </c>
      <c r="E1097" s="478">
        <v>204960</v>
      </c>
      <c r="F1097" s="855">
        <v>245952</v>
      </c>
    </row>
    <row r="1098" spans="1:6" ht="15" outlineLevel="1">
      <c r="A1098" s="681">
        <v>15071</v>
      </c>
      <c r="B1098" s="469"/>
      <c r="C1098" s="470" t="s">
        <v>1342</v>
      </c>
      <c r="D1098" s="471" t="s">
        <v>168</v>
      </c>
      <c r="E1098" s="472">
        <v>127300</v>
      </c>
      <c r="F1098" s="853">
        <v>152760</v>
      </c>
    </row>
    <row r="1099" spans="1:6" ht="15" outlineLevel="1">
      <c r="A1099" s="682">
        <v>15077</v>
      </c>
      <c r="B1099" s="469"/>
      <c r="C1099" s="473" t="s">
        <v>1342</v>
      </c>
      <c r="D1099" s="474" t="s">
        <v>172</v>
      </c>
      <c r="E1099" s="475">
        <v>182790</v>
      </c>
      <c r="F1099" s="854">
        <v>219348</v>
      </c>
    </row>
    <row r="1100" spans="1:6" ht="15" outlineLevel="1">
      <c r="A1100" s="682">
        <v>15083</v>
      </c>
      <c r="B1100" s="469"/>
      <c r="C1100" s="473" t="s">
        <v>1342</v>
      </c>
      <c r="D1100" s="474" t="s">
        <v>178</v>
      </c>
      <c r="E1100" s="475">
        <v>241710</v>
      </c>
      <c r="F1100" s="854">
        <v>290052</v>
      </c>
    </row>
    <row r="1101" spans="1:6" ht="15.75" outlineLevel="1" thickBot="1">
      <c r="A1101" s="684">
        <v>15088</v>
      </c>
      <c r="B1101" s="469"/>
      <c r="C1101" s="476" t="s">
        <v>1342</v>
      </c>
      <c r="D1101" s="477" t="s">
        <v>184</v>
      </c>
      <c r="E1101" s="478">
        <v>299720</v>
      </c>
      <c r="F1101" s="855">
        <v>359664</v>
      </c>
    </row>
    <row r="1102" spans="1:6" ht="15" outlineLevel="1">
      <c r="A1102" s="681">
        <v>15072</v>
      </c>
      <c r="B1102" s="469"/>
      <c r="C1102" s="470" t="s">
        <v>1342</v>
      </c>
      <c r="D1102" s="471" t="s">
        <v>169</v>
      </c>
      <c r="E1102" s="472">
        <v>215100</v>
      </c>
      <c r="F1102" s="853">
        <v>258120</v>
      </c>
    </row>
    <row r="1103" spans="1:6" ht="15" outlineLevel="1">
      <c r="A1103" s="682">
        <v>15078</v>
      </c>
      <c r="B1103" s="469"/>
      <c r="C1103" s="473" t="s">
        <v>1342</v>
      </c>
      <c r="D1103" s="474" t="s">
        <v>173</v>
      </c>
      <c r="E1103" s="475">
        <v>309410</v>
      </c>
      <c r="F1103" s="854">
        <v>371292</v>
      </c>
    </row>
    <row r="1104" spans="1:6" ht="15" outlineLevel="1">
      <c r="A1104" s="682">
        <v>15084</v>
      </c>
      <c r="B1104" s="469"/>
      <c r="C1104" s="473" t="s">
        <v>1342</v>
      </c>
      <c r="D1104" s="474" t="s">
        <v>179</v>
      </c>
      <c r="E1104" s="475">
        <v>406430</v>
      </c>
      <c r="F1104" s="854">
        <v>487716</v>
      </c>
    </row>
    <row r="1105" spans="1:6" ht="15.75" outlineLevel="1" thickBot="1">
      <c r="A1105" s="684">
        <v>15089</v>
      </c>
      <c r="B1105" s="469"/>
      <c r="C1105" s="476" t="s">
        <v>1342</v>
      </c>
      <c r="D1105" s="477" t="s">
        <v>185</v>
      </c>
      <c r="E1105" s="478">
        <v>504280</v>
      </c>
      <c r="F1105" s="855">
        <v>605136</v>
      </c>
    </row>
    <row r="1106" spans="1:6" ht="15" outlineLevel="1">
      <c r="A1106" s="681">
        <v>15073</v>
      </c>
      <c r="B1106" s="469"/>
      <c r="C1106" s="470" t="s">
        <v>1342</v>
      </c>
      <c r="D1106" s="471" t="s">
        <v>170</v>
      </c>
      <c r="E1106" s="472">
        <v>325860</v>
      </c>
      <c r="F1106" s="853">
        <v>391032</v>
      </c>
    </row>
    <row r="1107" spans="1:6" ht="15.75" outlineLevel="1" thickBot="1">
      <c r="A1107" s="684">
        <v>15079</v>
      </c>
      <c r="B1107" s="469"/>
      <c r="C1107" s="476" t="s">
        <v>1342</v>
      </c>
      <c r="D1107" s="477" t="s">
        <v>174</v>
      </c>
      <c r="E1107" s="478">
        <v>471970</v>
      </c>
      <c r="F1107" s="855">
        <v>566364</v>
      </c>
    </row>
    <row r="1108" spans="1:6" ht="15" outlineLevel="1">
      <c r="A1108" s="534"/>
      <c r="B1108" s="77"/>
      <c r="C1108" s="77"/>
      <c r="D1108" s="257"/>
      <c r="E1108" s="258"/>
      <c r="F1108" s="258"/>
    </row>
    <row r="1109" spans="1:6" ht="16.5" thickBot="1">
      <c r="A1109" s="534"/>
      <c r="B1109" s="77"/>
      <c r="C1109" s="256" t="s">
        <v>1343</v>
      </c>
      <c r="D1109" s="257"/>
      <c r="E1109" s="258"/>
      <c r="F1109" s="258"/>
    </row>
    <row r="1110" spans="1:6" ht="15" outlineLevel="1">
      <c r="A1110" s="683">
        <v>15090</v>
      </c>
      <c r="B1110" s="479"/>
      <c r="C1110" s="470" t="s">
        <v>1343</v>
      </c>
      <c r="D1110" s="471" t="s">
        <v>162</v>
      </c>
      <c r="E1110" s="472">
        <v>96660</v>
      </c>
      <c r="F1110" s="853">
        <v>115992</v>
      </c>
    </row>
    <row r="1111" spans="1:6" ht="15" outlineLevel="1">
      <c r="A1111" s="480">
        <v>15029</v>
      </c>
      <c r="B1111" s="479"/>
      <c r="C1111" s="473" t="s">
        <v>1343</v>
      </c>
      <c r="D1111" s="474" t="s">
        <v>163</v>
      </c>
      <c r="E1111" s="475">
        <v>147690</v>
      </c>
      <c r="F1111" s="854">
        <v>177228</v>
      </c>
    </row>
    <row r="1112" spans="1:6" ht="15" outlineLevel="1">
      <c r="A1112" s="480">
        <v>15091</v>
      </c>
      <c r="B1112" s="479"/>
      <c r="C1112" s="473" t="s">
        <v>1343</v>
      </c>
      <c r="D1112" s="474" t="s">
        <v>164</v>
      </c>
      <c r="E1112" s="475">
        <v>231210</v>
      </c>
      <c r="F1112" s="854">
        <v>277452</v>
      </c>
    </row>
    <row r="1113" spans="1:6" ht="15" outlineLevel="1">
      <c r="A1113" s="480">
        <v>15092</v>
      </c>
      <c r="B1113" s="481"/>
      <c r="C1113" s="473" t="s">
        <v>1343</v>
      </c>
      <c r="D1113" s="474" t="s">
        <v>165</v>
      </c>
      <c r="E1113" s="475">
        <v>327800</v>
      </c>
      <c r="F1113" s="854">
        <v>393360</v>
      </c>
    </row>
    <row r="1114" spans="1:6" ht="15.75" outlineLevel="1" thickBot="1">
      <c r="A1114" s="480">
        <v>15030</v>
      </c>
      <c r="B1114" s="481"/>
      <c r="C1114" s="473" t="s">
        <v>1343</v>
      </c>
      <c r="D1114" s="474" t="s">
        <v>166</v>
      </c>
      <c r="E1114" s="475">
        <v>468220</v>
      </c>
      <c r="F1114" s="854">
        <v>561864</v>
      </c>
    </row>
    <row r="1115" spans="1:6" ht="15" outlineLevel="1">
      <c r="A1115" s="482">
        <v>15023</v>
      </c>
      <c r="B1115" s="481"/>
      <c r="C1115" s="470" t="s">
        <v>1343</v>
      </c>
      <c r="D1115" s="471" t="s">
        <v>205</v>
      </c>
      <c r="E1115" s="472">
        <v>20970</v>
      </c>
      <c r="F1115" s="853">
        <v>25164</v>
      </c>
    </row>
    <row r="1116" spans="1:6" ht="15.75" outlineLevel="1" thickBot="1">
      <c r="A1116" s="480">
        <v>15024</v>
      </c>
      <c r="B1116" s="481">
        <v>15025</v>
      </c>
      <c r="C1116" s="473" t="s">
        <v>1343</v>
      </c>
      <c r="D1116" s="474" t="s">
        <v>206</v>
      </c>
      <c r="E1116" s="475">
        <v>28580</v>
      </c>
      <c r="F1116" s="854">
        <v>34296</v>
      </c>
    </row>
    <row r="1117" spans="1:6" ht="15" outlineLevel="1">
      <c r="A1117" s="482">
        <v>15031</v>
      </c>
      <c r="B1117" s="481"/>
      <c r="C1117" s="470" t="s">
        <v>1343</v>
      </c>
      <c r="D1117" s="471" t="s">
        <v>97</v>
      </c>
      <c r="E1117" s="472">
        <v>35140</v>
      </c>
      <c r="F1117" s="853">
        <v>42168</v>
      </c>
    </row>
    <row r="1118" spans="1:6" ht="15" outlineLevel="1">
      <c r="A1118" s="480">
        <v>15098</v>
      </c>
      <c r="B1118" s="481"/>
      <c r="C1118" s="473" t="s">
        <v>1343</v>
      </c>
      <c r="D1118" s="474" t="s">
        <v>99</v>
      </c>
      <c r="E1118" s="475">
        <v>49080</v>
      </c>
      <c r="F1118" s="854">
        <v>58896</v>
      </c>
    </row>
    <row r="1119" spans="1:6" ht="15" outlineLevel="1">
      <c r="A1119" s="480">
        <v>15032</v>
      </c>
      <c r="B1119" s="481"/>
      <c r="C1119" s="473" t="s">
        <v>1343</v>
      </c>
      <c r="D1119" s="474" t="s">
        <v>175</v>
      </c>
      <c r="E1119" s="475">
        <v>63570</v>
      </c>
      <c r="F1119" s="854">
        <v>76284</v>
      </c>
    </row>
    <row r="1120" spans="1:6" ht="15.75" outlineLevel="1" thickBot="1">
      <c r="A1120" s="483">
        <v>15107</v>
      </c>
      <c r="B1120" s="481"/>
      <c r="C1120" s="476" t="s">
        <v>1343</v>
      </c>
      <c r="D1120" s="477" t="s">
        <v>181</v>
      </c>
      <c r="E1120" s="478">
        <v>78270</v>
      </c>
      <c r="F1120" s="855">
        <v>93924</v>
      </c>
    </row>
    <row r="1121" spans="1:6" ht="15" outlineLevel="1">
      <c r="A1121" s="482">
        <v>15093</v>
      </c>
      <c r="B1121" s="481"/>
      <c r="C1121" s="470" t="s">
        <v>1343</v>
      </c>
      <c r="D1121" s="471" t="s">
        <v>98</v>
      </c>
      <c r="E1121" s="472">
        <v>57380</v>
      </c>
      <c r="F1121" s="853">
        <v>68856</v>
      </c>
    </row>
    <row r="1122" spans="1:6" ht="15" outlineLevel="1">
      <c r="A1122" s="480">
        <v>15099</v>
      </c>
      <c r="B1122" s="481"/>
      <c r="C1122" s="473" t="s">
        <v>1343</v>
      </c>
      <c r="D1122" s="474" t="s">
        <v>100</v>
      </c>
      <c r="E1122" s="475">
        <v>80610</v>
      </c>
      <c r="F1122" s="854">
        <v>96732</v>
      </c>
    </row>
    <row r="1123" spans="1:6" ht="15" outlineLevel="1">
      <c r="A1123" s="480">
        <v>15033</v>
      </c>
      <c r="B1123" s="481"/>
      <c r="C1123" s="473" t="s">
        <v>1343</v>
      </c>
      <c r="D1123" s="474" t="s">
        <v>176</v>
      </c>
      <c r="E1123" s="475">
        <v>104930</v>
      </c>
      <c r="F1123" s="854">
        <v>125916</v>
      </c>
    </row>
    <row r="1124" spans="1:6" ht="15.75" outlineLevel="1" thickBot="1">
      <c r="A1124" s="483">
        <v>15026</v>
      </c>
      <c r="B1124" s="481"/>
      <c r="C1124" s="476" t="s">
        <v>1343</v>
      </c>
      <c r="D1124" s="477" t="s">
        <v>182</v>
      </c>
      <c r="E1124" s="478">
        <v>129620</v>
      </c>
      <c r="F1124" s="855">
        <v>155544</v>
      </c>
    </row>
    <row r="1125" spans="1:6" ht="15" outlineLevel="1">
      <c r="A1125" s="482">
        <v>15094</v>
      </c>
      <c r="B1125" s="481"/>
      <c r="C1125" s="470" t="s">
        <v>1343</v>
      </c>
      <c r="D1125" s="471" t="s">
        <v>167</v>
      </c>
      <c r="E1125" s="472">
        <v>88070</v>
      </c>
      <c r="F1125" s="853">
        <v>105684</v>
      </c>
    </row>
    <row r="1126" spans="1:6" ht="15" outlineLevel="1">
      <c r="A1126" s="480">
        <v>15100</v>
      </c>
      <c r="B1126" s="481"/>
      <c r="C1126" s="473" t="s">
        <v>1343</v>
      </c>
      <c r="D1126" s="474" t="s">
        <v>171</v>
      </c>
      <c r="E1126" s="475">
        <v>125370</v>
      </c>
      <c r="F1126" s="854">
        <v>150444</v>
      </c>
    </row>
    <row r="1127" spans="1:6" ht="15" outlineLevel="1">
      <c r="A1127" s="480">
        <v>15104</v>
      </c>
      <c r="B1127" s="481"/>
      <c r="C1127" s="473" t="s">
        <v>1343</v>
      </c>
      <c r="D1127" s="474" t="s">
        <v>177</v>
      </c>
      <c r="E1127" s="475">
        <v>164000</v>
      </c>
      <c r="F1127" s="854">
        <v>196800</v>
      </c>
    </row>
    <row r="1128" spans="1:6" ht="15.75" outlineLevel="1" thickBot="1">
      <c r="A1128" s="483">
        <v>15108</v>
      </c>
      <c r="B1128" s="481"/>
      <c r="C1128" s="476" t="s">
        <v>1343</v>
      </c>
      <c r="D1128" s="477" t="s">
        <v>183</v>
      </c>
      <c r="E1128" s="478">
        <v>204960</v>
      </c>
      <c r="F1128" s="855">
        <v>245952</v>
      </c>
    </row>
    <row r="1129" spans="1:6" ht="15" outlineLevel="1">
      <c r="A1129" s="482">
        <v>15095</v>
      </c>
      <c r="B1129" s="481"/>
      <c r="C1129" s="470" t="s">
        <v>1343</v>
      </c>
      <c r="D1129" s="471" t="s">
        <v>168</v>
      </c>
      <c r="E1129" s="472">
        <v>127300</v>
      </c>
      <c r="F1129" s="853">
        <v>152760</v>
      </c>
    </row>
    <row r="1130" spans="1:6" ht="15" outlineLevel="1">
      <c r="A1130" s="480">
        <v>15101</v>
      </c>
      <c r="B1130" s="481"/>
      <c r="C1130" s="473" t="s">
        <v>1343</v>
      </c>
      <c r="D1130" s="474" t="s">
        <v>172</v>
      </c>
      <c r="E1130" s="475">
        <v>182790</v>
      </c>
      <c r="F1130" s="854">
        <v>219348</v>
      </c>
    </row>
    <row r="1131" spans="1:6" ht="15" outlineLevel="1">
      <c r="A1131" s="480">
        <v>15105</v>
      </c>
      <c r="B1131" s="481"/>
      <c r="C1131" s="473" t="s">
        <v>1343</v>
      </c>
      <c r="D1131" s="474" t="s">
        <v>178</v>
      </c>
      <c r="E1131" s="475">
        <v>241710</v>
      </c>
      <c r="F1131" s="854">
        <v>290052</v>
      </c>
    </row>
    <row r="1132" spans="1:6" ht="15.75" outlineLevel="1" thickBot="1">
      <c r="A1132" s="483">
        <v>15034</v>
      </c>
      <c r="B1132" s="481"/>
      <c r="C1132" s="476" t="s">
        <v>1343</v>
      </c>
      <c r="D1132" s="477" t="s">
        <v>184</v>
      </c>
      <c r="E1132" s="478">
        <v>299720</v>
      </c>
      <c r="F1132" s="855">
        <v>359664</v>
      </c>
    </row>
    <row r="1133" spans="1:6" ht="15" outlineLevel="1">
      <c r="A1133" s="482">
        <v>15096</v>
      </c>
      <c r="B1133" s="481"/>
      <c r="C1133" s="470" t="s">
        <v>1343</v>
      </c>
      <c r="D1133" s="471" t="s">
        <v>169</v>
      </c>
      <c r="E1133" s="472">
        <v>215100</v>
      </c>
      <c r="F1133" s="853">
        <v>258120</v>
      </c>
    </row>
    <row r="1134" spans="1:6" ht="15" outlineLevel="1">
      <c r="A1134" s="480">
        <v>15102</v>
      </c>
      <c r="B1134" s="481"/>
      <c r="C1134" s="473" t="s">
        <v>1343</v>
      </c>
      <c r="D1134" s="474" t="s">
        <v>173</v>
      </c>
      <c r="E1134" s="475">
        <v>309410</v>
      </c>
      <c r="F1134" s="854">
        <v>371292</v>
      </c>
    </row>
    <row r="1135" spans="1:6" ht="15" outlineLevel="1">
      <c r="A1135" s="480">
        <v>15106</v>
      </c>
      <c r="B1135" s="481"/>
      <c r="C1135" s="473" t="s">
        <v>1343</v>
      </c>
      <c r="D1135" s="474" t="s">
        <v>179</v>
      </c>
      <c r="E1135" s="475">
        <v>406430</v>
      </c>
      <c r="F1135" s="854">
        <v>487716</v>
      </c>
    </row>
    <row r="1136" spans="1:6" ht="15.75" outlineLevel="1" thickBot="1">
      <c r="A1136" s="483">
        <v>15035</v>
      </c>
      <c r="B1136" s="481"/>
      <c r="C1136" s="476" t="s">
        <v>1343</v>
      </c>
      <c r="D1136" s="477" t="s">
        <v>185</v>
      </c>
      <c r="E1136" s="478">
        <v>504280</v>
      </c>
      <c r="F1136" s="855">
        <v>605136</v>
      </c>
    </row>
    <row r="1137" spans="1:6" ht="15" outlineLevel="1">
      <c r="A1137" s="482">
        <v>15097</v>
      </c>
      <c r="B1137" s="481"/>
      <c r="C1137" s="470" t="s">
        <v>1343</v>
      </c>
      <c r="D1137" s="471" t="s">
        <v>170</v>
      </c>
      <c r="E1137" s="472">
        <v>325860</v>
      </c>
      <c r="F1137" s="853">
        <v>391032</v>
      </c>
    </row>
    <row r="1138" spans="1:6" ht="15.75" outlineLevel="1" thickBot="1">
      <c r="A1138" s="684">
        <v>15103</v>
      </c>
      <c r="B1138" s="469"/>
      <c r="C1138" s="476" t="s">
        <v>1343</v>
      </c>
      <c r="D1138" s="477" t="s">
        <v>174</v>
      </c>
      <c r="E1138" s="478">
        <v>471970</v>
      </c>
      <c r="F1138" s="855">
        <v>566364</v>
      </c>
    </row>
    <row r="1139" spans="1:6" ht="15" outlineLevel="1">
      <c r="A1139" s="534"/>
      <c r="B1139" s="77"/>
      <c r="C1139" s="77"/>
      <c r="D1139" s="257"/>
      <c r="E1139" s="258"/>
      <c r="F1139" s="258"/>
    </row>
    <row r="1140" spans="1:6" ht="16.5" thickBot="1">
      <c r="A1140" s="534"/>
      <c r="B1140" s="77"/>
      <c r="C1140" s="256" t="s">
        <v>1340</v>
      </c>
      <c r="D1140" s="257"/>
      <c r="E1140" s="258"/>
      <c r="F1140" s="258"/>
    </row>
    <row r="1141" spans="1:6" ht="15" outlineLevel="1">
      <c r="A1141" s="316">
        <v>14450</v>
      </c>
      <c r="B1141" s="317"/>
      <c r="C1141" s="159" t="s">
        <v>1344</v>
      </c>
      <c r="D1141" s="195" t="s">
        <v>162</v>
      </c>
      <c r="E1141" s="394">
        <v>104380</v>
      </c>
      <c r="F1141" s="853">
        <v>125256</v>
      </c>
    </row>
    <row r="1142" spans="1:6" ht="15" outlineLevel="1">
      <c r="A1142" s="318">
        <v>14445</v>
      </c>
      <c r="B1142" s="317"/>
      <c r="C1142" s="162" t="s">
        <v>1344</v>
      </c>
      <c r="D1142" s="197" t="s">
        <v>163</v>
      </c>
      <c r="E1142" s="395">
        <v>156410</v>
      </c>
      <c r="F1142" s="854">
        <v>187692</v>
      </c>
    </row>
    <row r="1143" spans="1:6" ht="15" outlineLevel="1">
      <c r="A1143" s="318">
        <v>14446</v>
      </c>
      <c r="B1143" s="317"/>
      <c r="C1143" s="162" t="s">
        <v>1344</v>
      </c>
      <c r="D1143" s="197" t="s">
        <v>164</v>
      </c>
      <c r="E1143" s="395">
        <v>243190</v>
      </c>
      <c r="F1143" s="854">
        <v>291828</v>
      </c>
    </row>
    <row r="1144" spans="1:6" ht="15" outlineLevel="1">
      <c r="A1144" s="318">
        <v>14560</v>
      </c>
      <c r="B1144" s="319"/>
      <c r="C1144" s="162" t="s">
        <v>1344</v>
      </c>
      <c r="D1144" s="197" t="s">
        <v>165</v>
      </c>
      <c r="E1144" s="395">
        <v>340940</v>
      </c>
      <c r="F1144" s="854">
        <v>409128</v>
      </c>
    </row>
    <row r="1145" spans="1:6" ht="15" outlineLevel="1">
      <c r="A1145" s="318">
        <v>14763</v>
      </c>
      <c r="B1145" s="319"/>
      <c r="C1145" s="162" t="s">
        <v>1344</v>
      </c>
      <c r="D1145" s="197" t="s">
        <v>166</v>
      </c>
      <c r="E1145" s="395">
        <v>485480</v>
      </c>
      <c r="F1145" s="854">
        <v>582576</v>
      </c>
    </row>
    <row r="1146" spans="1:6" ht="15" outlineLevel="1">
      <c r="A1146" s="318">
        <v>14537</v>
      </c>
      <c r="B1146" s="319"/>
      <c r="C1146" s="162" t="s">
        <v>1344</v>
      </c>
      <c r="D1146" s="197" t="s">
        <v>187</v>
      </c>
      <c r="E1146" s="395">
        <v>694480</v>
      </c>
      <c r="F1146" s="854">
        <v>833376</v>
      </c>
    </row>
    <row r="1147" spans="1:6" ht="15" outlineLevel="1">
      <c r="A1147" s="318">
        <v>14538</v>
      </c>
      <c r="B1147" s="319"/>
      <c r="C1147" s="162" t="s">
        <v>1344</v>
      </c>
      <c r="D1147" s="197" t="s">
        <v>437</v>
      </c>
      <c r="E1147" s="395">
        <v>916130</v>
      </c>
      <c r="F1147" s="854">
        <v>1099356</v>
      </c>
    </row>
    <row r="1148" spans="1:6" ht="15.75" outlineLevel="1" thickBot="1">
      <c r="A1148" s="320">
        <v>14764</v>
      </c>
      <c r="B1148" s="424"/>
      <c r="C1148" s="184" t="s">
        <v>1344</v>
      </c>
      <c r="D1148" s="199" t="s">
        <v>438</v>
      </c>
      <c r="E1148" s="396">
        <v>1160080</v>
      </c>
      <c r="F1148" s="855">
        <v>1392096</v>
      </c>
    </row>
    <row r="1149" spans="1:6" ht="15" outlineLevel="1">
      <c r="A1149" s="321" t="s">
        <v>1086</v>
      </c>
      <c r="B1149" s="424"/>
      <c r="C1149" s="159" t="s">
        <v>1344</v>
      </c>
      <c r="D1149" s="195" t="s">
        <v>97</v>
      </c>
      <c r="E1149" s="394">
        <v>40120</v>
      </c>
      <c r="F1149" s="853">
        <v>48144</v>
      </c>
    </row>
    <row r="1150" spans="1:6" ht="15" outlineLevel="1">
      <c r="A1150" s="318" t="s">
        <v>1286</v>
      </c>
      <c r="B1150" s="425">
        <v>14967</v>
      </c>
      <c r="C1150" s="162" t="s">
        <v>1344</v>
      </c>
      <c r="D1150" s="197" t="s">
        <v>99</v>
      </c>
      <c r="E1150" s="395">
        <v>55870</v>
      </c>
      <c r="F1150" s="854">
        <v>67044</v>
      </c>
    </row>
    <row r="1151" spans="1:6" ht="15" outlineLevel="1">
      <c r="A1151" s="318">
        <v>14562</v>
      </c>
      <c r="B1151" s="424"/>
      <c r="C1151" s="162" t="s">
        <v>1344</v>
      </c>
      <c r="D1151" s="197" t="s">
        <v>175</v>
      </c>
      <c r="E1151" s="395">
        <v>71610</v>
      </c>
      <c r="F1151" s="854">
        <v>85932</v>
      </c>
    </row>
    <row r="1152" spans="1:6" ht="15.75" outlineLevel="1" thickBot="1">
      <c r="A1152" s="320">
        <v>14768</v>
      </c>
      <c r="B1152" s="424"/>
      <c r="C1152" s="184" t="s">
        <v>1344</v>
      </c>
      <c r="D1152" s="199" t="s">
        <v>181</v>
      </c>
      <c r="E1152" s="396">
        <v>87300</v>
      </c>
      <c r="F1152" s="855">
        <v>104760</v>
      </c>
    </row>
    <row r="1153" spans="1:6" ht="15" outlineLevel="1">
      <c r="A1153" s="321" t="s">
        <v>1087</v>
      </c>
      <c r="B1153" s="424"/>
      <c r="C1153" s="159" t="s">
        <v>1344</v>
      </c>
      <c r="D1153" s="195" t="s">
        <v>98</v>
      </c>
      <c r="E1153" s="394">
        <v>62110</v>
      </c>
      <c r="F1153" s="853">
        <v>74532</v>
      </c>
    </row>
    <row r="1154" spans="1:6" ht="15" outlineLevel="1">
      <c r="A1154" s="318">
        <v>14492</v>
      </c>
      <c r="B1154" s="319">
        <v>14968</v>
      </c>
      <c r="C1154" s="162" t="s">
        <v>1344</v>
      </c>
      <c r="D1154" s="197" t="s">
        <v>100</v>
      </c>
      <c r="E1154" s="395">
        <v>85780</v>
      </c>
      <c r="F1154" s="854">
        <v>102936</v>
      </c>
    </row>
    <row r="1155" spans="1:6" ht="15" outlineLevel="1">
      <c r="A1155" s="318">
        <v>14563</v>
      </c>
      <c r="B1155" s="319"/>
      <c r="C1155" s="162" t="s">
        <v>1344</v>
      </c>
      <c r="D1155" s="197" t="s">
        <v>176</v>
      </c>
      <c r="E1155" s="395">
        <v>110930</v>
      </c>
      <c r="F1155" s="854">
        <v>133116</v>
      </c>
    </row>
    <row r="1156" spans="1:6" ht="15.75" outlineLevel="1" thickBot="1">
      <c r="A1156" s="320">
        <v>14769</v>
      </c>
      <c r="B1156" s="319"/>
      <c r="C1156" s="184" t="s">
        <v>1344</v>
      </c>
      <c r="D1156" s="199" t="s">
        <v>182</v>
      </c>
      <c r="E1156" s="396">
        <v>136120</v>
      </c>
      <c r="F1156" s="855">
        <v>163344</v>
      </c>
    </row>
    <row r="1157" spans="1:6" ht="15" outlineLevel="1">
      <c r="A1157" s="321">
        <v>14765</v>
      </c>
      <c r="B1157" s="319"/>
      <c r="C1157" s="159" t="s">
        <v>1344</v>
      </c>
      <c r="D1157" s="195" t="s">
        <v>167</v>
      </c>
      <c r="E1157" s="394">
        <v>93360</v>
      </c>
      <c r="F1157" s="853">
        <v>112032</v>
      </c>
    </row>
    <row r="1158" spans="1:6" ht="15" outlineLevel="1">
      <c r="A1158" s="318">
        <v>14561</v>
      </c>
      <c r="B1158" s="319">
        <v>14969</v>
      </c>
      <c r="C1158" s="162" t="s">
        <v>1344</v>
      </c>
      <c r="D1158" s="197" t="s">
        <v>171</v>
      </c>
      <c r="E1158" s="395">
        <v>131230</v>
      </c>
      <c r="F1158" s="854">
        <v>157476</v>
      </c>
    </row>
    <row r="1159" spans="1:6" ht="15" outlineLevel="1">
      <c r="A1159" s="318">
        <v>14564</v>
      </c>
      <c r="B1159" s="319"/>
      <c r="C1159" s="162" t="s">
        <v>1344</v>
      </c>
      <c r="D1159" s="197" t="s">
        <v>177</v>
      </c>
      <c r="E1159" s="395">
        <v>172200</v>
      </c>
      <c r="F1159" s="854">
        <v>206640</v>
      </c>
    </row>
    <row r="1160" spans="1:6" ht="15.75" outlineLevel="1" thickBot="1">
      <c r="A1160" s="320">
        <v>14770</v>
      </c>
      <c r="B1160" s="319"/>
      <c r="C1160" s="184" t="s">
        <v>1344</v>
      </c>
      <c r="D1160" s="199" t="s">
        <v>183</v>
      </c>
      <c r="E1160" s="396">
        <v>212430</v>
      </c>
      <c r="F1160" s="855">
        <v>254916</v>
      </c>
    </row>
    <row r="1161" spans="1:6" ht="15" outlineLevel="1">
      <c r="A1161" s="321">
        <v>14766</v>
      </c>
      <c r="B1161" s="319"/>
      <c r="C1161" s="159" t="s">
        <v>1344</v>
      </c>
      <c r="D1161" s="195" t="s">
        <v>168</v>
      </c>
      <c r="E1161" s="394">
        <v>133140</v>
      </c>
      <c r="F1161" s="853">
        <v>159768</v>
      </c>
    </row>
    <row r="1162" spans="1:6" ht="15" outlineLevel="1">
      <c r="A1162" s="318">
        <v>14970</v>
      </c>
      <c r="B1162" s="319"/>
      <c r="C1162" s="162" t="s">
        <v>1344</v>
      </c>
      <c r="D1162" s="197" t="s">
        <v>172</v>
      </c>
      <c r="E1162" s="395">
        <v>191050</v>
      </c>
      <c r="F1162" s="854">
        <v>229260</v>
      </c>
    </row>
    <row r="1163" spans="1:6" ht="15" outlineLevel="1">
      <c r="A1163" s="318">
        <v>14536</v>
      </c>
      <c r="B1163" s="319"/>
      <c r="C1163" s="162" t="s">
        <v>1344</v>
      </c>
      <c r="D1163" s="197" t="s">
        <v>178</v>
      </c>
      <c r="E1163" s="395">
        <v>249080</v>
      </c>
      <c r="F1163" s="854">
        <v>298896</v>
      </c>
    </row>
    <row r="1164" spans="1:6" ht="15.75" outlineLevel="1" thickBot="1">
      <c r="A1164" s="320">
        <v>14771</v>
      </c>
      <c r="B1164" s="319"/>
      <c r="C1164" s="184" t="s">
        <v>1344</v>
      </c>
      <c r="D1164" s="199" t="s">
        <v>184</v>
      </c>
      <c r="E1164" s="396">
        <v>307720</v>
      </c>
      <c r="F1164" s="855">
        <v>369264</v>
      </c>
    </row>
    <row r="1165" spans="1:6" ht="15" outlineLevel="1">
      <c r="A1165" s="681">
        <v>15056</v>
      </c>
      <c r="B1165" s="319"/>
      <c r="C1165" s="159" t="s">
        <v>1344</v>
      </c>
      <c r="D1165" s="195" t="s">
        <v>169</v>
      </c>
      <c r="E1165" s="394">
        <v>220220</v>
      </c>
      <c r="F1165" s="853">
        <v>264264</v>
      </c>
    </row>
    <row r="1166" spans="1:6" ht="15" outlineLevel="1">
      <c r="A1166" s="682">
        <v>15058</v>
      </c>
      <c r="B1166" s="319"/>
      <c r="C1166" s="162" t="s">
        <v>1344</v>
      </c>
      <c r="D1166" s="197" t="s">
        <v>173</v>
      </c>
      <c r="E1166" s="395">
        <v>318120</v>
      </c>
      <c r="F1166" s="854">
        <v>381744</v>
      </c>
    </row>
    <row r="1167" spans="1:6" ht="15" outlineLevel="1">
      <c r="A1167" s="318">
        <v>14493</v>
      </c>
      <c r="B1167" s="319"/>
      <c r="C1167" s="162" t="s">
        <v>1344</v>
      </c>
      <c r="D1167" s="197" t="s">
        <v>179</v>
      </c>
      <c r="E1167" s="395">
        <v>416140</v>
      </c>
      <c r="F1167" s="854">
        <v>499368</v>
      </c>
    </row>
    <row r="1168" spans="1:6" ht="15.75" outlineLevel="1" thickBot="1">
      <c r="A1168" s="320">
        <v>14772</v>
      </c>
      <c r="B1168" s="319"/>
      <c r="C1168" s="184" t="s">
        <v>1344</v>
      </c>
      <c r="D1168" s="199" t="s">
        <v>185</v>
      </c>
      <c r="E1168" s="396">
        <v>515230</v>
      </c>
      <c r="F1168" s="855">
        <v>618276</v>
      </c>
    </row>
    <row r="1169" spans="1:6" ht="15" outlineLevel="1">
      <c r="A1169" s="681">
        <v>15057</v>
      </c>
      <c r="B1169" s="319"/>
      <c r="C1169" s="159" t="s">
        <v>1344</v>
      </c>
      <c r="D1169" s="195" t="s">
        <v>170</v>
      </c>
      <c r="E1169" s="394">
        <v>347170</v>
      </c>
      <c r="F1169" s="853">
        <v>416604</v>
      </c>
    </row>
    <row r="1170" spans="1:6" ht="15" outlineLevel="1">
      <c r="A1170" s="318">
        <v>14860</v>
      </c>
      <c r="B1170" s="319"/>
      <c r="C1170" s="162" t="s">
        <v>1344</v>
      </c>
      <c r="D1170" s="197" t="s">
        <v>174</v>
      </c>
      <c r="E1170" s="395">
        <v>494070</v>
      </c>
      <c r="F1170" s="854">
        <v>592884</v>
      </c>
    </row>
    <row r="1171" spans="1:6" ht="15" outlineLevel="1">
      <c r="A1171" s="318">
        <v>14565</v>
      </c>
      <c r="B1171" s="319"/>
      <c r="C1171" s="162" t="s">
        <v>1344</v>
      </c>
      <c r="D1171" s="197" t="s">
        <v>180</v>
      </c>
      <c r="E1171" s="395">
        <v>647200</v>
      </c>
      <c r="F1171" s="854">
        <v>776640</v>
      </c>
    </row>
    <row r="1172" spans="1:6" ht="15.75" outlineLevel="1" thickBot="1">
      <c r="A1172" s="320">
        <v>14773</v>
      </c>
      <c r="B1172" s="319"/>
      <c r="C1172" s="184" t="s">
        <v>1344</v>
      </c>
      <c r="D1172" s="199" t="s">
        <v>186</v>
      </c>
      <c r="E1172" s="396">
        <v>801040</v>
      </c>
      <c r="F1172" s="855">
        <v>961248</v>
      </c>
    </row>
    <row r="1173" spans="1:6" ht="15.75" outlineLevel="1" thickBot="1">
      <c r="A1173" s="322">
        <v>14535</v>
      </c>
      <c r="B1173" s="319"/>
      <c r="C1173" s="230" t="s">
        <v>1344</v>
      </c>
      <c r="D1173" s="231" t="s">
        <v>439</v>
      </c>
      <c r="E1173" s="403">
        <v>1007100</v>
      </c>
      <c r="F1173" s="868">
        <v>1208520</v>
      </c>
    </row>
    <row r="1174" spans="1:6" ht="15" outlineLevel="1">
      <c r="A1174" s="321">
        <v>14552</v>
      </c>
      <c r="B1174" s="319">
        <v>14977</v>
      </c>
      <c r="C1174" s="159" t="s">
        <v>1344</v>
      </c>
      <c r="D1174" s="195" t="s">
        <v>440</v>
      </c>
      <c r="E1174" s="394">
        <v>71610</v>
      </c>
      <c r="F1174" s="853">
        <v>85932</v>
      </c>
    </row>
    <row r="1175" spans="1:6" ht="15" outlineLevel="1">
      <c r="A1175" s="318">
        <v>14553</v>
      </c>
      <c r="B1175" s="319">
        <v>14978</v>
      </c>
      <c r="C1175" s="162" t="s">
        <v>1344</v>
      </c>
      <c r="D1175" s="197" t="s">
        <v>441</v>
      </c>
      <c r="E1175" s="395">
        <v>101710</v>
      </c>
      <c r="F1175" s="854">
        <v>122052</v>
      </c>
    </row>
    <row r="1176" spans="1:6" ht="15" outlineLevel="1">
      <c r="A1176" s="318">
        <v>14554</v>
      </c>
      <c r="B1176" s="319">
        <v>14979</v>
      </c>
      <c r="C1176" s="162" t="s">
        <v>1344</v>
      </c>
      <c r="D1176" s="197" t="s">
        <v>442</v>
      </c>
      <c r="E1176" s="395">
        <v>159080</v>
      </c>
      <c r="F1176" s="854">
        <v>190896</v>
      </c>
    </row>
    <row r="1177" spans="1:6" ht="15" outlineLevel="1">
      <c r="A1177" s="318">
        <v>14555</v>
      </c>
      <c r="B1177" s="319">
        <v>14980</v>
      </c>
      <c r="C1177" s="162" t="s">
        <v>1344</v>
      </c>
      <c r="D1177" s="197" t="s">
        <v>443</v>
      </c>
      <c r="E1177" s="395">
        <v>229970</v>
      </c>
      <c r="F1177" s="854">
        <v>275964</v>
      </c>
    </row>
    <row r="1178" spans="1:6" ht="15" outlineLevel="1">
      <c r="A1178" s="318">
        <v>14556</v>
      </c>
      <c r="B1178" s="319">
        <v>14981</v>
      </c>
      <c r="C1178" s="162" t="s">
        <v>1344</v>
      </c>
      <c r="D1178" s="197" t="s">
        <v>444</v>
      </c>
      <c r="E1178" s="395">
        <v>380470</v>
      </c>
      <c r="F1178" s="854">
        <v>456564</v>
      </c>
    </row>
    <row r="1179" spans="1:6" ht="15" outlineLevel="1">
      <c r="A1179" s="318">
        <v>14557</v>
      </c>
      <c r="B1179" s="319"/>
      <c r="C1179" s="162" t="s">
        <v>1344</v>
      </c>
      <c r="D1179" s="197" t="s">
        <v>445</v>
      </c>
      <c r="E1179" s="395">
        <v>594140</v>
      </c>
      <c r="F1179" s="854">
        <v>712968</v>
      </c>
    </row>
    <row r="1180" spans="1:6" ht="15.75" outlineLevel="1" thickBot="1">
      <c r="A1180" s="320">
        <v>14558</v>
      </c>
      <c r="B1180" s="319"/>
      <c r="C1180" s="184" t="s">
        <v>1344</v>
      </c>
      <c r="D1180" s="199" t="s">
        <v>446</v>
      </c>
      <c r="E1180" s="396">
        <v>930620</v>
      </c>
      <c r="F1180" s="855">
        <v>1116744</v>
      </c>
    </row>
    <row r="1181" spans="1:6" ht="15.75" outlineLevel="1" thickBot="1">
      <c r="A1181" s="322">
        <v>14559</v>
      </c>
      <c r="B1181" s="373">
        <v>14965</v>
      </c>
      <c r="C1181" s="230" t="s">
        <v>1344</v>
      </c>
      <c r="D1181" s="231" t="s">
        <v>447</v>
      </c>
      <c r="E1181" s="403">
        <v>877560</v>
      </c>
      <c r="F1181" s="868">
        <v>1053072</v>
      </c>
    </row>
    <row r="1182" spans="1:6" ht="15" outlineLevel="1">
      <c r="A1182" s="534"/>
      <c r="B1182" s="77"/>
      <c r="C1182" s="77"/>
      <c r="D1182" s="257"/>
      <c r="E1182" s="258"/>
      <c r="F1182" s="258"/>
    </row>
    <row r="1183" spans="1:6" ht="16.5" thickBot="1">
      <c r="A1183" s="534"/>
      <c r="B1183" s="77"/>
      <c r="C1183" s="256" t="s">
        <v>1341</v>
      </c>
      <c r="D1183" s="257"/>
      <c r="E1183" s="258"/>
      <c r="F1183" s="258"/>
    </row>
    <row r="1184" spans="1:6" ht="15" outlineLevel="1">
      <c r="A1184" s="219">
        <v>14923</v>
      </c>
      <c r="B1184" s="372"/>
      <c r="C1184" s="159" t="s">
        <v>1371</v>
      </c>
      <c r="D1184" s="195" t="s">
        <v>162</v>
      </c>
      <c r="E1184" s="394">
        <v>104380</v>
      </c>
      <c r="F1184" s="853">
        <v>125256</v>
      </c>
    </row>
    <row r="1185" spans="1:6" ht="15" outlineLevel="1">
      <c r="A1185" s="412">
        <v>14924</v>
      </c>
      <c r="B1185" s="372"/>
      <c r="C1185" s="162" t="s">
        <v>1371</v>
      </c>
      <c r="D1185" s="197" t="s">
        <v>163</v>
      </c>
      <c r="E1185" s="395">
        <v>156410</v>
      </c>
      <c r="F1185" s="854">
        <v>187692</v>
      </c>
    </row>
    <row r="1186" spans="1:6" ht="15" outlineLevel="1">
      <c r="A1186" s="412">
        <v>14925</v>
      </c>
      <c r="B1186" s="372"/>
      <c r="C1186" s="162" t="s">
        <v>1371</v>
      </c>
      <c r="D1186" s="197" t="s">
        <v>164</v>
      </c>
      <c r="E1186" s="395">
        <v>243190</v>
      </c>
      <c r="F1186" s="854">
        <v>291828</v>
      </c>
    </row>
    <row r="1187" spans="1:6" ht="15" outlineLevel="1">
      <c r="A1187" s="412">
        <v>14926</v>
      </c>
      <c r="B1187" s="373"/>
      <c r="C1187" s="162" t="s">
        <v>1371</v>
      </c>
      <c r="D1187" s="197" t="s">
        <v>165</v>
      </c>
      <c r="E1187" s="395">
        <v>340940</v>
      </c>
      <c r="F1187" s="854">
        <v>409128</v>
      </c>
    </row>
    <row r="1188" spans="1:6" ht="15" outlineLevel="1">
      <c r="A1188" s="412">
        <v>14927</v>
      </c>
      <c r="B1188" s="373"/>
      <c r="C1188" s="162" t="s">
        <v>1371</v>
      </c>
      <c r="D1188" s="197" t="s">
        <v>166</v>
      </c>
      <c r="E1188" s="395">
        <v>485480</v>
      </c>
      <c r="F1188" s="854">
        <v>582576</v>
      </c>
    </row>
    <row r="1189" spans="1:6" ht="15" outlineLevel="1">
      <c r="A1189" s="412">
        <v>14928</v>
      </c>
      <c r="B1189" s="373"/>
      <c r="C1189" s="162" t="s">
        <v>1371</v>
      </c>
      <c r="D1189" s="197" t="s">
        <v>187</v>
      </c>
      <c r="E1189" s="395">
        <v>694480</v>
      </c>
      <c r="F1189" s="854">
        <v>833376</v>
      </c>
    </row>
    <row r="1190" spans="1:6" ht="15" outlineLevel="1">
      <c r="A1190" s="412">
        <v>14929</v>
      </c>
      <c r="B1190" s="373"/>
      <c r="C1190" s="162" t="s">
        <v>1371</v>
      </c>
      <c r="D1190" s="197" t="s">
        <v>437</v>
      </c>
      <c r="E1190" s="395">
        <v>916130</v>
      </c>
      <c r="F1190" s="854">
        <v>1099356</v>
      </c>
    </row>
    <row r="1191" spans="1:6" ht="15.75" outlineLevel="1" thickBot="1">
      <c r="A1191" s="413">
        <v>14930</v>
      </c>
      <c r="B1191" s="426"/>
      <c r="C1191" s="184" t="s">
        <v>1371</v>
      </c>
      <c r="D1191" s="199" t="s">
        <v>438</v>
      </c>
      <c r="E1191" s="396">
        <v>1160080</v>
      </c>
      <c r="F1191" s="855">
        <v>1392096</v>
      </c>
    </row>
    <row r="1192" spans="1:6" ht="15" outlineLevel="1">
      <c r="A1192" s="482">
        <v>15020</v>
      </c>
      <c r="B1192" s="481"/>
      <c r="C1192" s="470" t="s">
        <v>1371</v>
      </c>
      <c r="D1192" s="471" t="s">
        <v>205</v>
      </c>
      <c r="E1192" s="472">
        <v>25960</v>
      </c>
      <c r="F1192" s="853">
        <v>31152</v>
      </c>
    </row>
    <row r="1193" spans="1:6" ht="15.75" outlineLevel="1" thickBot="1">
      <c r="A1193" s="480">
        <v>15021</v>
      </c>
      <c r="B1193" s="481">
        <v>15022</v>
      </c>
      <c r="C1193" s="473" t="s">
        <v>1371</v>
      </c>
      <c r="D1193" s="474" t="s">
        <v>206</v>
      </c>
      <c r="E1193" s="475">
        <v>34130</v>
      </c>
      <c r="F1193" s="854">
        <v>40956</v>
      </c>
    </row>
    <row r="1194" spans="1:6" ht="15" outlineLevel="1">
      <c r="A1194" s="414">
        <v>14906</v>
      </c>
      <c r="B1194" s="426"/>
      <c r="C1194" s="159" t="s">
        <v>1371</v>
      </c>
      <c r="D1194" s="195" t="s">
        <v>97</v>
      </c>
      <c r="E1194" s="394">
        <v>40120</v>
      </c>
      <c r="F1194" s="853">
        <v>48144</v>
      </c>
    </row>
    <row r="1195" spans="1:6" ht="15" outlineLevel="1">
      <c r="A1195" s="412">
        <v>14934</v>
      </c>
      <c r="B1195" s="427">
        <v>14966</v>
      </c>
      <c r="C1195" s="162" t="s">
        <v>1371</v>
      </c>
      <c r="D1195" s="197" t="s">
        <v>99</v>
      </c>
      <c r="E1195" s="395">
        <v>55870</v>
      </c>
      <c r="F1195" s="854">
        <v>67044</v>
      </c>
    </row>
    <row r="1196" spans="1:6" ht="15" outlineLevel="1">
      <c r="A1196" s="412">
        <v>14947</v>
      </c>
      <c r="B1196" s="426"/>
      <c r="C1196" s="162" t="s">
        <v>1371</v>
      </c>
      <c r="D1196" s="197" t="s">
        <v>175</v>
      </c>
      <c r="E1196" s="395">
        <v>71610</v>
      </c>
      <c r="F1196" s="854">
        <v>85932</v>
      </c>
    </row>
    <row r="1197" spans="1:6" ht="15.75" outlineLevel="1" thickBot="1">
      <c r="A1197" s="413">
        <v>14954</v>
      </c>
      <c r="B1197" s="426"/>
      <c r="C1197" s="184" t="s">
        <v>1371</v>
      </c>
      <c r="D1197" s="199" t="s">
        <v>181</v>
      </c>
      <c r="E1197" s="396">
        <v>87300</v>
      </c>
      <c r="F1197" s="855">
        <v>104760</v>
      </c>
    </row>
    <row r="1198" spans="1:6" ht="15" outlineLevel="1">
      <c r="A1198" s="414">
        <v>14931</v>
      </c>
      <c r="B1198" s="426"/>
      <c r="C1198" s="159" t="s">
        <v>1371</v>
      </c>
      <c r="D1198" s="195" t="s">
        <v>98</v>
      </c>
      <c r="E1198" s="394">
        <v>62110</v>
      </c>
      <c r="F1198" s="853">
        <v>74532</v>
      </c>
    </row>
    <row r="1199" spans="1:6" ht="15" outlineLevel="1">
      <c r="A1199" s="412">
        <v>14935</v>
      </c>
      <c r="B1199" s="426">
        <v>14971</v>
      </c>
      <c r="C1199" s="162" t="s">
        <v>1371</v>
      </c>
      <c r="D1199" s="197" t="s">
        <v>100</v>
      </c>
      <c r="E1199" s="395">
        <v>85780</v>
      </c>
      <c r="F1199" s="854">
        <v>102936</v>
      </c>
    </row>
    <row r="1200" spans="1:6" ht="15" outlineLevel="1">
      <c r="A1200" s="412">
        <v>14948</v>
      </c>
      <c r="B1200" s="426"/>
      <c r="C1200" s="162" t="s">
        <v>1371</v>
      </c>
      <c r="D1200" s="197" t="s">
        <v>176</v>
      </c>
      <c r="E1200" s="395">
        <v>110930</v>
      </c>
      <c r="F1200" s="854">
        <v>133116</v>
      </c>
    </row>
    <row r="1201" spans="1:6" ht="15.75" outlineLevel="1" thickBot="1">
      <c r="A1201" s="413">
        <v>14955</v>
      </c>
      <c r="B1201" s="373"/>
      <c r="C1201" s="184" t="s">
        <v>1371</v>
      </c>
      <c r="D1201" s="199" t="s">
        <v>182</v>
      </c>
      <c r="E1201" s="396">
        <v>136120</v>
      </c>
      <c r="F1201" s="855">
        <v>163344</v>
      </c>
    </row>
    <row r="1202" spans="1:6" ht="15" outlineLevel="1">
      <c r="A1202" s="414">
        <v>14932</v>
      </c>
      <c r="B1202" s="373"/>
      <c r="C1202" s="159" t="s">
        <v>1371</v>
      </c>
      <c r="D1202" s="195" t="s">
        <v>387</v>
      </c>
      <c r="E1202" s="394">
        <v>93360</v>
      </c>
      <c r="F1202" s="853">
        <v>112032</v>
      </c>
    </row>
    <row r="1203" spans="1:6" ht="15" outlineLevel="1">
      <c r="A1203" s="412">
        <v>14936</v>
      </c>
      <c r="B1203" s="373">
        <v>14972</v>
      </c>
      <c r="C1203" s="162" t="s">
        <v>1371</v>
      </c>
      <c r="D1203" s="197" t="s">
        <v>389</v>
      </c>
      <c r="E1203" s="395">
        <v>131230</v>
      </c>
      <c r="F1203" s="854">
        <v>157476</v>
      </c>
    </row>
    <row r="1204" spans="1:6" ht="15" outlineLevel="1">
      <c r="A1204" s="412">
        <v>14949</v>
      </c>
      <c r="B1204" s="373"/>
      <c r="C1204" s="162" t="s">
        <v>1371</v>
      </c>
      <c r="D1204" s="197" t="s">
        <v>391</v>
      </c>
      <c r="E1204" s="395">
        <v>172200</v>
      </c>
      <c r="F1204" s="854">
        <v>206640</v>
      </c>
    </row>
    <row r="1205" spans="1:6" ht="15.75" outlineLevel="1" thickBot="1">
      <c r="A1205" s="413">
        <v>14956</v>
      </c>
      <c r="B1205" s="373"/>
      <c r="C1205" s="184" t="s">
        <v>1371</v>
      </c>
      <c r="D1205" s="199" t="s">
        <v>395</v>
      </c>
      <c r="E1205" s="396">
        <v>212430</v>
      </c>
      <c r="F1205" s="855">
        <v>254916</v>
      </c>
    </row>
    <row r="1206" spans="1:6" ht="15" outlineLevel="1">
      <c r="A1206" s="414">
        <v>14933</v>
      </c>
      <c r="B1206" s="373"/>
      <c r="C1206" s="159" t="s">
        <v>1371</v>
      </c>
      <c r="D1206" s="195" t="s">
        <v>388</v>
      </c>
      <c r="E1206" s="394">
        <v>133140</v>
      </c>
      <c r="F1206" s="853">
        <v>159768</v>
      </c>
    </row>
    <row r="1207" spans="1:6" ht="15" outlineLevel="1">
      <c r="A1207" s="874">
        <v>14973</v>
      </c>
      <c r="C1207" s="162" t="s">
        <v>1371</v>
      </c>
      <c r="D1207" s="197" t="s">
        <v>390</v>
      </c>
      <c r="E1207" s="395">
        <v>191050</v>
      </c>
      <c r="F1207" s="854">
        <v>229260</v>
      </c>
    </row>
    <row r="1208" spans="1:6" ht="15" outlineLevel="1">
      <c r="A1208" s="412">
        <v>14950</v>
      </c>
      <c r="B1208" s="373"/>
      <c r="C1208" s="162" t="s">
        <v>1371</v>
      </c>
      <c r="D1208" s="197" t="s">
        <v>392</v>
      </c>
      <c r="E1208" s="395">
        <v>249080</v>
      </c>
      <c r="F1208" s="854">
        <v>298896</v>
      </c>
    </row>
    <row r="1209" spans="1:6" ht="15.75" outlineLevel="1" thickBot="1">
      <c r="A1209" s="413">
        <v>14957</v>
      </c>
      <c r="B1209" s="373"/>
      <c r="C1209" s="184" t="s">
        <v>1371</v>
      </c>
      <c r="D1209" s="199" t="s">
        <v>396</v>
      </c>
      <c r="E1209" s="396">
        <v>307720</v>
      </c>
      <c r="F1209" s="855">
        <v>369264</v>
      </c>
    </row>
    <row r="1210" spans="1:6" ht="15" outlineLevel="1">
      <c r="A1210" s="482">
        <v>15059</v>
      </c>
      <c r="B1210" s="373"/>
      <c r="C1210" s="159" t="s">
        <v>1371</v>
      </c>
      <c r="D1210" s="195" t="s">
        <v>169</v>
      </c>
      <c r="E1210" s="394">
        <v>220220</v>
      </c>
      <c r="F1210" s="853">
        <v>264264</v>
      </c>
    </row>
    <row r="1211" spans="1:6" ht="15" outlineLevel="1">
      <c r="A1211" s="480">
        <v>15061</v>
      </c>
      <c r="B1211" s="373"/>
      <c r="C1211" s="162" t="s">
        <v>1371</v>
      </c>
      <c r="D1211" s="197" t="s">
        <v>173</v>
      </c>
      <c r="E1211" s="395">
        <v>318120</v>
      </c>
      <c r="F1211" s="854">
        <v>381744</v>
      </c>
    </row>
    <row r="1212" spans="1:6" ht="15" outlineLevel="1">
      <c r="A1212" s="412">
        <v>14951</v>
      </c>
      <c r="B1212" s="373"/>
      <c r="C1212" s="162" t="s">
        <v>1371</v>
      </c>
      <c r="D1212" s="197" t="s">
        <v>179</v>
      </c>
      <c r="E1212" s="395">
        <v>416140</v>
      </c>
      <c r="F1212" s="854">
        <v>499368</v>
      </c>
    </row>
    <row r="1213" spans="1:6" ht="15.75" outlineLevel="1" thickBot="1">
      <c r="A1213" s="413">
        <v>14958</v>
      </c>
      <c r="B1213" s="373"/>
      <c r="C1213" s="184" t="s">
        <v>1371</v>
      </c>
      <c r="D1213" s="199" t="s">
        <v>185</v>
      </c>
      <c r="E1213" s="396">
        <v>515230</v>
      </c>
      <c r="F1213" s="855">
        <v>618276</v>
      </c>
    </row>
    <row r="1214" spans="1:6" ht="15" outlineLevel="1">
      <c r="A1214" s="482">
        <v>15060</v>
      </c>
      <c r="B1214" s="373"/>
      <c r="C1214" s="159" t="s">
        <v>1371</v>
      </c>
      <c r="D1214" s="195" t="s">
        <v>170</v>
      </c>
      <c r="E1214" s="394">
        <v>347170</v>
      </c>
      <c r="F1214" s="853">
        <v>416604</v>
      </c>
    </row>
    <row r="1215" spans="1:6" ht="15" outlineLevel="1">
      <c r="A1215" s="412">
        <v>14943</v>
      </c>
      <c r="B1215" s="373"/>
      <c r="C1215" s="162" t="s">
        <v>1371</v>
      </c>
      <c r="D1215" s="197" t="s">
        <v>174</v>
      </c>
      <c r="E1215" s="395">
        <v>494070</v>
      </c>
      <c r="F1215" s="854">
        <v>592884</v>
      </c>
    </row>
    <row r="1216" spans="1:6" ht="15" outlineLevel="1">
      <c r="A1216" s="412">
        <v>14952</v>
      </c>
      <c r="B1216" s="373"/>
      <c r="C1216" s="162" t="s">
        <v>1371</v>
      </c>
      <c r="D1216" s="197" t="s">
        <v>180</v>
      </c>
      <c r="E1216" s="395">
        <v>647200</v>
      </c>
      <c r="F1216" s="854">
        <v>776640</v>
      </c>
    </row>
    <row r="1217" spans="1:6" ht="15.75" outlineLevel="1" thickBot="1">
      <c r="A1217" s="413">
        <v>14959</v>
      </c>
      <c r="B1217" s="373"/>
      <c r="C1217" s="184" t="s">
        <v>1371</v>
      </c>
      <c r="D1217" s="199" t="s">
        <v>186</v>
      </c>
      <c r="E1217" s="396">
        <v>801040</v>
      </c>
      <c r="F1217" s="855">
        <v>961248</v>
      </c>
    </row>
    <row r="1218" spans="1:6" ht="15.75" outlineLevel="1" thickBot="1">
      <c r="A1218" s="415">
        <v>14953</v>
      </c>
      <c r="B1218" s="373"/>
      <c r="C1218" s="230" t="s">
        <v>1371</v>
      </c>
      <c r="D1218" s="231" t="s">
        <v>439</v>
      </c>
      <c r="E1218" s="403">
        <v>1007100</v>
      </c>
      <c r="F1218" s="868">
        <v>1208520</v>
      </c>
    </row>
    <row r="1219" spans="1:6" ht="15" outlineLevel="1">
      <c r="A1219" s="414">
        <v>14976</v>
      </c>
      <c r="B1219" s="373"/>
      <c r="C1219" s="159" t="s">
        <v>1371</v>
      </c>
      <c r="D1219" s="195" t="s">
        <v>440</v>
      </c>
      <c r="E1219" s="394">
        <v>71610</v>
      </c>
      <c r="F1219" s="853">
        <v>85932</v>
      </c>
    </row>
    <row r="1220" spans="1:6" ht="15" outlineLevel="1">
      <c r="A1220" s="412">
        <v>14974</v>
      </c>
      <c r="B1220" s="373"/>
      <c r="C1220" s="162" t="s">
        <v>1371</v>
      </c>
      <c r="D1220" s="197" t="s">
        <v>441</v>
      </c>
      <c r="E1220" s="395">
        <v>101710</v>
      </c>
      <c r="F1220" s="854">
        <v>122052</v>
      </c>
    </row>
    <row r="1221" spans="1:6" ht="15" outlineLevel="1">
      <c r="A1221" s="412">
        <v>14940</v>
      </c>
      <c r="B1221" s="373"/>
      <c r="C1221" s="162" t="s">
        <v>1371</v>
      </c>
      <c r="D1221" s="197" t="s">
        <v>442</v>
      </c>
      <c r="E1221" s="395">
        <v>159080</v>
      </c>
      <c r="F1221" s="854">
        <v>190896</v>
      </c>
    </row>
    <row r="1222" spans="1:6" ht="15" outlineLevel="1">
      <c r="A1222" s="412">
        <v>14975</v>
      </c>
      <c r="B1222" s="373"/>
      <c r="C1222" s="162" t="s">
        <v>1371</v>
      </c>
      <c r="D1222" s="197" t="s">
        <v>443</v>
      </c>
      <c r="E1222" s="395">
        <v>229970</v>
      </c>
      <c r="F1222" s="854">
        <v>275964</v>
      </c>
    </row>
    <row r="1223" spans="1:6" ht="15" outlineLevel="1">
      <c r="A1223" s="412">
        <v>14942</v>
      </c>
      <c r="B1223" s="373"/>
      <c r="C1223" s="162" t="s">
        <v>1371</v>
      </c>
      <c r="D1223" s="197" t="s">
        <v>444</v>
      </c>
      <c r="E1223" s="395">
        <v>380470</v>
      </c>
      <c r="F1223" s="854">
        <v>456564</v>
      </c>
    </row>
    <row r="1224" spans="1:6" ht="15" outlineLevel="1">
      <c r="A1224" s="412">
        <v>14944</v>
      </c>
      <c r="B1224" s="373"/>
      <c r="C1224" s="162" t="s">
        <v>1371</v>
      </c>
      <c r="D1224" s="197" t="s">
        <v>445</v>
      </c>
      <c r="E1224" s="395">
        <v>594140</v>
      </c>
      <c r="F1224" s="854">
        <v>712968</v>
      </c>
    </row>
    <row r="1225" spans="1:6" ht="15.75" outlineLevel="1" thickBot="1">
      <c r="A1225" s="413">
        <v>14946</v>
      </c>
      <c r="B1225" s="373"/>
      <c r="C1225" s="184" t="s">
        <v>1371</v>
      </c>
      <c r="D1225" s="199" t="s">
        <v>446</v>
      </c>
      <c r="E1225" s="396">
        <v>930620</v>
      </c>
      <c r="F1225" s="855">
        <v>1116744</v>
      </c>
    </row>
    <row r="1226" spans="1:6" ht="15.75" outlineLevel="1" thickBot="1">
      <c r="A1226" s="415">
        <v>14945</v>
      </c>
      <c r="B1226" s="373"/>
      <c r="C1226" s="230" t="s">
        <v>1371</v>
      </c>
      <c r="D1226" s="231" t="s">
        <v>447</v>
      </c>
      <c r="E1226" s="403">
        <v>877560</v>
      </c>
      <c r="F1226" s="868">
        <v>1053072</v>
      </c>
    </row>
    <row r="1227" spans="1:6" ht="15" outlineLevel="1">
      <c r="A1227" s="534"/>
      <c r="B1227" s="77"/>
      <c r="C1227" s="77"/>
      <c r="D1227" s="257"/>
      <c r="E1227" s="258"/>
      <c r="F1227" s="258"/>
    </row>
    <row r="1228" spans="1:6" ht="16.5" thickBot="1">
      <c r="A1228" s="534"/>
      <c r="B1228" s="77"/>
      <c r="C1228" s="256" t="s">
        <v>134</v>
      </c>
      <c r="D1228" s="257"/>
      <c r="E1228" s="258"/>
      <c r="F1228" s="258"/>
    </row>
    <row r="1229" spans="1:6" ht="15" outlineLevel="1">
      <c r="A1229" s="170">
        <v>14640</v>
      </c>
      <c r="B1229" s="232"/>
      <c r="C1229" s="159" t="s">
        <v>449</v>
      </c>
      <c r="D1229" s="187" t="s">
        <v>422</v>
      </c>
      <c r="E1229" s="394">
        <v>43730</v>
      </c>
      <c r="F1229" s="853">
        <v>52476</v>
      </c>
    </row>
    <row r="1230" spans="1:6" ht="15" outlineLevel="1">
      <c r="A1230" s="171">
        <v>14641</v>
      </c>
      <c r="B1230" s="232"/>
      <c r="C1230" s="162" t="s">
        <v>449</v>
      </c>
      <c r="D1230" s="188" t="s">
        <v>224</v>
      </c>
      <c r="E1230" s="395">
        <v>52490</v>
      </c>
      <c r="F1230" s="854">
        <v>62988</v>
      </c>
    </row>
    <row r="1231" spans="1:6" ht="15" outlineLevel="1">
      <c r="A1231" s="264">
        <v>14642</v>
      </c>
      <c r="B1231" s="324"/>
      <c r="C1231" s="162" t="s">
        <v>449</v>
      </c>
      <c r="D1231" s="188" t="s">
        <v>175</v>
      </c>
      <c r="E1231" s="395">
        <v>73240</v>
      </c>
      <c r="F1231" s="854">
        <v>87888</v>
      </c>
    </row>
    <row r="1232" spans="1:6" ht="15" outlineLevel="1">
      <c r="A1232" s="264">
        <v>14704</v>
      </c>
      <c r="B1232" s="324"/>
      <c r="C1232" s="162" t="s">
        <v>449</v>
      </c>
      <c r="D1232" s="188" t="s">
        <v>176</v>
      </c>
      <c r="E1232" s="395">
        <v>115860</v>
      </c>
      <c r="F1232" s="854">
        <v>139032</v>
      </c>
    </row>
    <row r="1233" spans="1:6" ht="15" outlineLevel="1">
      <c r="A1233" s="264"/>
      <c r="B1233" s="324"/>
      <c r="C1233" s="162" t="s">
        <v>449</v>
      </c>
      <c r="D1233" s="188" t="s">
        <v>177</v>
      </c>
      <c r="E1233" s="395">
        <v>179890</v>
      </c>
      <c r="F1233" s="854">
        <v>215868</v>
      </c>
    </row>
    <row r="1234" spans="1:6" ht="15" outlineLevel="1">
      <c r="A1234" s="264"/>
      <c r="B1234" s="324"/>
      <c r="C1234" s="162" t="s">
        <v>449</v>
      </c>
      <c r="D1234" s="188" t="s">
        <v>178</v>
      </c>
      <c r="E1234" s="395">
        <v>262620</v>
      </c>
      <c r="F1234" s="854">
        <v>315144</v>
      </c>
    </row>
    <row r="1235" spans="1:6" ht="15" outlineLevel="1">
      <c r="A1235" s="264"/>
      <c r="B1235" s="324"/>
      <c r="C1235" s="162" t="s">
        <v>449</v>
      </c>
      <c r="D1235" s="188" t="s">
        <v>179</v>
      </c>
      <c r="E1235" s="395">
        <v>428510</v>
      </c>
      <c r="F1235" s="854">
        <v>514212</v>
      </c>
    </row>
    <row r="1236" spans="1:6" ht="15.75" outlineLevel="1" thickBot="1">
      <c r="A1236" s="267"/>
      <c r="B1236" s="324"/>
      <c r="C1236" s="184" t="s">
        <v>449</v>
      </c>
      <c r="D1236" s="189" t="s">
        <v>180</v>
      </c>
      <c r="E1236" s="396">
        <v>676210</v>
      </c>
      <c r="F1236" s="855">
        <v>811452</v>
      </c>
    </row>
    <row r="1237" spans="1:6" ht="15" outlineLevel="1">
      <c r="A1237" s="170">
        <v>14705</v>
      </c>
      <c r="B1237" s="232"/>
      <c r="C1237" s="159" t="s">
        <v>449</v>
      </c>
      <c r="D1237" s="187" t="s">
        <v>207</v>
      </c>
      <c r="E1237" s="394">
        <v>53490</v>
      </c>
      <c r="F1237" s="853">
        <v>64188</v>
      </c>
    </row>
    <row r="1238" spans="1:6" ht="15" outlineLevel="1">
      <c r="A1238" s="171">
        <v>14706</v>
      </c>
      <c r="B1238" s="232"/>
      <c r="C1238" s="162" t="s">
        <v>449</v>
      </c>
      <c r="D1238" s="188" t="s">
        <v>214</v>
      </c>
      <c r="E1238" s="395">
        <v>66660</v>
      </c>
      <c r="F1238" s="854">
        <v>79992</v>
      </c>
    </row>
    <row r="1239" spans="1:6" ht="15" outlineLevel="1">
      <c r="A1239" s="264">
        <v>14707</v>
      </c>
      <c r="B1239" s="324"/>
      <c r="C1239" s="162" t="s">
        <v>449</v>
      </c>
      <c r="D1239" s="188" t="s">
        <v>181</v>
      </c>
      <c r="E1239" s="395">
        <v>89990</v>
      </c>
      <c r="F1239" s="854">
        <v>107988</v>
      </c>
    </row>
    <row r="1240" spans="1:6" ht="15" outlineLevel="1">
      <c r="A1240" s="264">
        <v>14708</v>
      </c>
      <c r="B1240" s="324"/>
      <c r="C1240" s="162" t="s">
        <v>449</v>
      </c>
      <c r="D1240" s="188" t="s">
        <v>182</v>
      </c>
      <c r="E1240" s="395">
        <v>143410</v>
      </c>
      <c r="F1240" s="854">
        <v>172092</v>
      </c>
    </row>
    <row r="1241" spans="1:6" ht="15" outlineLevel="1">
      <c r="A1241" s="264"/>
      <c r="B1241" s="324"/>
      <c r="C1241" s="162" t="s">
        <v>449</v>
      </c>
      <c r="D1241" s="188" t="s">
        <v>183</v>
      </c>
      <c r="E1241" s="395">
        <v>223100</v>
      </c>
      <c r="F1241" s="854">
        <v>267720</v>
      </c>
    </row>
    <row r="1242" spans="1:6" ht="15" outlineLevel="1">
      <c r="A1242" s="264"/>
      <c r="B1242" s="324"/>
      <c r="C1242" s="162" t="s">
        <v>449</v>
      </c>
      <c r="D1242" s="188" t="s">
        <v>184</v>
      </c>
      <c r="E1242" s="395">
        <v>326490</v>
      </c>
      <c r="F1242" s="854">
        <v>391788</v>
      </c>
    </row>
    <row r="1243" spans="1:6" ht="15" outlineLevel="1">
      <c r="A1243" s="264"/>
      <c r="B1243" s="324"/>
      <c r="C1243" s="162" t="s">
        <v>449</v>
      </c>
      <c r="D1243" s="188" t="s">
        <v>185</v>
      </c>
      <c r="E1243" s="395">
        <v>533760</v>
      </c>
      <c r="F1243" s="854">
        <v>640512</v>
      </c>
    </row>
    <row r="1244" spans="1:6" ht="15.75" outlineLevel="1" thickBot="1">
      <c r="A1244" s="267"/>
      <c r="B1244" s="324"/>
      <c r="C1244" s="184" t="s">
        <v>449</v>
      </c>
      <c r="D1244" s="189" t="s">
        <v>186</v>
      </c>
      <c r="E1244" s="396">
        <v>842480</v>
      </c>
      <c r="F1244" s="855">
        <v>1010976</v>
      </c>
    </row>
    <row r="1245" spans="1:6" ht="15" outlineLevel="1">
      <c r="A1245" s="170">
        <v>14643</v>
      </c>
      <c r="B1245" s="232"/>
      <c r="C1245" s="159" t="s">
        <v>449</v>
      </c>
      <c r="D1245" s="187" t="s">
        <v>208</v>
      </c>
      <c r="E1245" s="394">
        <v>76140</v>
      </c>
      <c r="F1245" s="853">
        <v>91368</v>
      </c>
    </row>
    <row r="1246" spans="1:6" ht="15" outlineLevel="1">
      <c r="A1246" s="171">
        <v>14647</v>
      </c>
      <c r="B1246" s="232"/>
      <c r="C1246" s="162" t="s">
        <v>449</v>
      </c>
      <c r="D1246" s="188" t="s">
        <v>215</v>
      </c>
      <c r="E1246" s="395">
        <v>91490</v>
      </c>
      <c r="F1246" s="854">
        <v>109788</v>
      </c>
    </row>
    <row r="1247" spans="1:6" ht="15" outlineLevel="1">
      <c r="A1247" s="171">
        <v>14639</v>
      </c>
      <c r="B1247" s="232"/>
      <c r="C1247" s="162" t="s">
        <v>449</v>
      </c>
      <c r="D1247" s="188" t="s">
        <v>217</v>
      </c>
      <c r="E1247" s="395">
        <v>124230</v>
      </c>
      <c r="F1247" s="854">
        <v>149076</v>
      </c>
    </row>
    <row r="1248" spans="1:6" ht="15" outlineLevel="1">
      <c r="A1248" s="264">
        <v>14709</v>
      </c>
      <c r="B1248" s="324"/>
      <c r="C1248" s="162" t="s">
        <v>449</v>
      </c>
      <c r="D1248" s="188" t="s">
        <v>423</v>
      </c>
      <c r="E1248" s="395">
        <v>197980</v>
      </c>
      <c r="F1248" s="854">
        <v>237576</v>
      </c>
    </row>
    <row r="1249" spans="1:6" ht="15" outlineLevel="1">
      <c r="A1249" s="264"/>
      <c r="B1249" s="324"/>
      <c r="C1249" s="162" t="s">
        <v>449</v>
      </c>
      <c r="D1249" s="188" t="s">
        <v>424</v>
      </c>
      <c r="E1249" s="395">
        <v>309250</v>
      </c>
      <c r="F1249" s="854">
        <v>371100</v>
      </c>
    </row>
    <row r="1250" spans="1:6" ht="15.75" outlineLevel="1" thickBot="1">
      <c r="A1250" s="267"/>
      <c r="B1250" s="324"/>
      <c r="C1250" s="184" t="s">
        <v>449</v>
      </c>
      <c r="D1250" s="189" t="s">
        <v>425</v>
      </c>
      <c r="E1250" s="396">
        <v>453960</v>
      </c>
      <c r="F1250" s="855">
        <v>544752</v>
      </c>
    </row>
    <row r="1251" spans="1:6" ht="15" outlineLevel="1">
      <c r="A1251" s="170">
        <v>14710</v>
      </c>
      <c r="B1251" s="232"/>
      <c r="C1251" s="159" t="s">
        <v>449</v>
      </c>
      <c r="D1251" s="187" t="s">
        <v>209</v>
      </c>
      <c r="E1251" s="394">
        <v>106380</v>
      </c>
      <c r="F1251" s="853">
        <v>127656</v>
      </c>
    </row>
    <row r="1252" spans="1:6" ht="15" outlineLevel="1">
      <c r="A1252" s="171">
        <v>14644</v>
      </c>
      <c r="B1252" s="232"/>
      <c r="C1252" s="162" t="s">
        <v>449</v>
      </c>
      <c r="D1252" s="188" t="s">
        <v>426</v>
      </c>
      <c r="E1252" s="395">
        <v>128310</v>
      </c>
      <c r="F1252" s="854">
        <v>153972</v>
      </c>
    </row>
    <row r="1253" spans="1:6" ht="15" outlineLevel="1">
      <c r="A1253" s="264">
        <v>14711</v>
      </c>
      <c r="B1253" s="324"/>
      <c r="C1253" s="162" t="s">
        <v>449</v>
      </c>
      <c r="D1253" s="188" t="s">
        <v>218</v>
      </c>
      <c r="E1253" s="395">
        <v>175000</v>
      </c>
      <c r="F1253" s="854">
        <v>210000</v>
      </c>
    </row>
    <row r="1254" spans="1:6" ht="15" outlineLevel="1">
      <c r="A1254" s="264">
        <v>14712</v>
      </c>
      <c r="B1254" s="324"/>
      <c r="C1254" s="162" t="s">
        <v>449</v>
      </c>
      <c r="D1254" s="188" t="s">
        <v>221</v>
      </c>
      <c r="E1254" s="395">
        <v>279790</v>
      </c>
      <c r="F1254" s="854">
        <v>335748</v>
      </c>
    </row>
    <row r="1255" spans="1:6" ht="15.75" outlineLevel="1" thickBot="1">
      <c r="A1255" s="267"/>
      <c r="B1255" s="324"/>
      <c r="C1255" s="184" t="s">
        <v>449</v>
      </c>
      <c r="D1255" s="189" t="s">
        <v>427</v>
      </c>
      <c r="E1255" s="396">
        <v>437230</v>
      </c>
      <c r="F1255" s="855">
        <v>524676</v>
      </c>
    </row>
    <row r="1256" spans="1:6" ht="15" outlineLevel="1">
      <c r="A1256" s="170">
        <v>14713</v>
      </c>
      <c r="B1256" s="232"/>
      <c r="C1256" s="159" t="s">
        <v>449</v>
      </c>
      <c r="D1256" s="187" t="s">
        <v>210</v>
      </c>
      <c r="E1256" s="394">
        <v>146860</v>
      </c>
      <c r="F1256" s="853">
        <v>176232</v>
      </c>
    </row>
    <row r="1257" spans="1:6" ht="15" outlineLevel="1">
      <c r="A1257" s="171">
        <v>14714</v>
      </c>
      <c r="B1257" s="232"/>
      <c r="C1257" s="162" t="s">
        <v>449</v>
      </c>
      <c r="D1257" s="188" t="s">
        <v>428</v>
      </c>
      <c r="E1257" s="395">
        <v>177560</v>
      </c>
      <c r="F1257" s="854">
        <v>213072</v>
      </c>
    </row>
    <row r="1258" spans="1:6" ht="15" outlineLevel="1">
      <c r="A1258" s="264">
        <v>14715</v>
      </c>
      <c r="B1258" s="324"/>
      <c r="C1258" s="162" t="s">
        <v>449</v>
      </c>
      <c r="D1258" s="188" t="s">
        <v>219</v>
      </c>
      <c r="E1258" s="395">
        <v>242940</v>
      </c>
      <c r="F1258" s="854">
        <v>291528</v>
      </c>
    </row>
    <row r="1259" spans="1:6" ht="15.75" outlineLevel="1" thickBot="1">
      <c r="A1259" s="267">
        <v>14716</v>
      </c>
      <c r="B1259" s="324"/>
      <c r="C1259" s="184" t="s">
        <v>449</v>
      </c>
      <c r="D1259" s="189" t="s">
        <v>222</v>
      </c>
      <c r="E1259" s="396">
        <v>393050</v>
      </c>
      <c r="F1259" s="855">
        <v>471660</v>
      </c>
    </row>
    <row r="1260" spans="1:6" ht="15" outlineLevel="1">
      <c r="A1260" s="170">
        <v>14717</v>
      </c>
      <c r="B1260" s="232"/>
      <c r="C1260" s="159" t="s">
        <v>449</v>
      </c>
      <c r="D1260" s="187" t="s">
        <v>211</v>
      </c>
      <c r="E1260" s="394">
        <v>200390</v>
      </c>
      <c r="F1260" s="853">
        <v>240468</v>
      </c>
    </row>
    <row r="1261" spans="1:6" ht="15" outlineLevel="1">
      <c r="A1261" s="171">
        <v>14718</v>
      </c>
      <c r="B1261" s="232"/>
      <c r="C1261" s="162" t="s">
        <v>449</v>
      </c>
      <c r="D1261" s="188" t="s">
        <v>429</v>
      </c>
      <c r="E1261" s="395">
        <v>244920</v>
      </c>
      <c r="F1261" s="854">
        <v>293904</v>
      </c>
    </row>
    <row r="1262" spans="1:6" ht="15" outlineLevel="1">
      <c r="A1262" s="264">
        <v>14719</v>
      </c>
      <c r="B1262" s="324"/>
      <c r="C1262" s="162" t="s">
        <v>449</v>
      </c>
      <c r="D1262" s="188" t="s">
        <v>220</v>
      </c>
      <c r="E1262" s="395">
        <v>335910</v>
      </c>
      <c r="F1262" s="854">
        <v>403092</v>
      </c>
    </row>
    <row r="1263" spans="1:6" ht="15.75" outlineLevel="1" thickBot="1">
      <c r="A1263" s="267">
        <v>14720</v>
      </c>
      <c r="B1263" s="324"/>
      <c r="C1263" s="184" t="s">
        <v>449</v>
      </c>
      <c r="D1263" s="189" t="s">
        <v>223</v>
      </c>
      <c r="E1263" s="396">
        <v>540300</v>
      </c>
      <c r="F1263" s="855">
        <v>648360</v>
      </c>
    </row>
    <row r="1264" spans="1:6" ht="15" outlineLevel="1">
      <c r="A1264" s="534"/>
      <c r="B1264" s="77"/>
      <c r="C1264" s="77"/>
      <c r="D1264" s="257"/>
      <c r="E1264" s="258"/>
      <c r="F1264" s="258"/>
    </row>
    <row r="1265" spans="1:6" ht="16.5" thickBot="1">
      <c r="A1265" s="534"/>
      <c r="B1265" s="77"/>
      <c r="C1265" s="256" t="s">
        <v>135</v>
      </c>
      <c r="D1265" s="257"/>
      <c r="E1265" s="258"/>
      <c r="F1265" s="258"/>
    </row>
    <row r="1266" spans="1:6" ht="15" outlineLevel="1">
      <c r="A1266" s="260">
        <v>14681</v>
      </c>
      <c r="B1266" s="324"/>
      <c r="C1266" s="159" t="s">
        <v>450</v>
      </c>
      <c r="D1266" s="187" t="s">
        <v>422</v>
      </c>
      <c r="E1266" s="394">
        <v>50840</v>
      </c>
      <c r="F1266" s="853">
        <v>61008</v>
      </c>
    </row>
    <row r="1267" spans="1:6" ht="15" outlineLevel="1">
      <c r="A1267" s="171">
        <v>14646</v>
      </c>
      <c r="B1267" s="232"/>
      <c r="C1267" s="162" t="s">
        <v>450</v>
      </c>
      <c r="D1267" s="188" t="s">
        <v>224</v>
      </c>
      <c r="E1267" s="395">
        <v>60100</v>
      </c>
      <c r="F1267" s="854">
        <v>72120</v>
      </c>
    </row>
    <row r="1268" spans="1:6" ht="15" outlineLevel="1">
      <c r="A1268" s="264">
        <v>14682</v>
      </c>
      <c r="B1268" s="324"/>
      <c r="C1268" s="162" t="s">
        <v>450</v>
      </c>
      <c r="D1268" s="188" t="s">
        <v>175</v>
      </c>
      <c r="E1268" s="395">
        <v>83760</v>
      </c>
      <c r="F1268" s="854">
        <v>100512</v>
      </c>
    </row>
    <row r="1269" spans="1:6" ht="15" outlineLevel="1">
      <c r="A1269" s="264">
        <v>14683</v>
      </c>
      <c r="B1269" s="324"/>
      <c r="C1269" s="162" t="s">
        <v>450</v>
      </c>
      <c r="D1269" s="188" t="s">
        <v>176</v>
      </c>
      <c r="E1269" s="395">
        <v>132080</v>
      </c>
      <c r="F1269" s="854">
        <v>158496</v>
      </c>
    </row>
    <row r="1270" spans="1:6" ht="15" outlineLevel="1">
      <c r="A1270" s="264"/>
      <c r="B1270" s="324"/>
      <c r="C1270" s="162" t="s">
        <v>450</v>
      </c>
      <c r="D1270" s="188" t="s">
        <v>177</v>
      </c>
      <c r="E1270" s="395">
        <v>203360</v>
      </c>
      <c r="F1270" s="854">
        <v>244032</v>
      </c>
    </row>
    <row r="1271" spans="1:6" ht="15.75" outlineLevel="1" thickBot="1">
      <c r="A1271" s="267"/>
      <c r="B1271" s="324"/>
      <c r="C1271" s="184" t="s">
        <v>450</v>
      </c>
      <c r="D1271" s="189" t="s">
        <v>178</v>
      </c>
      <c r="E1271" s="396">
        <v>295920</v>
      </c>
      <c r="F1271" s="855">
        <v>355104</v>
      </c>
    </row>
    <row r="1272" spans="1:6" ht="15" outlineLevel="1">
      <c r="A1272" s="260">
        <v>14684</v>
      </c>
      <c r="B1272" s="324"/>
      <c r="C1272" s="159" t="s">
        <v>450</v>
      </c>
      <c r="D1272" s="187" t="s">
        <v>207</v>
      </c>
      <c r="E1272" s="394">
        <v>62150</v>
      </c>
      <c r="F1272" s="853">
        <v>74580</v>
      </c>
    </row>
    <row r="1273" spans="1:6" ht="15" outlineLevel="1">
      <c r="A1273" s="171">
        <v>14685</v>
      </c>
      <c r="B1273" s="232"/>
      <c r="C1273" s="162" t="s">
        <v>450</v>
      </c>
      <c r="D1273" s="188" t="s">
        <v>214</v>
      </c>
      <c r="E1273" s="395">
        <v>77340</v>
      </c>
      <c r="F1273" s="854">
        <v>92808</v>
      </c>
    </row>
    <row r="1274" spans="1:6" ht="15" outlineLevel="1">
      <c r="A1274" s="264">
        <v>14686</v>
      </c>
      <c r="B1274" s="324"/>
      <c r="C1274" s="162" t="s">
        <v>450</v>
      </c>
      <c r="D1274" s="188" t="s">
        <v>181</v>
      </c>
      <c r="E1274" s="395">
        <v>103700</v>
      </c>
      <c r="F1274" s="854">
        <v>124440</v>
      </c>
    </row>
    <row r="1275" spans="1:6" ht="15" outlineLevel="1">
      <c r="A1275" s="264">
        <v>14687</v>
      </c>
      <c r="B1275" s="324"/>
      <c r="C1275" s="162" t="s">
        <v>450</v>
      </c>
      <c r="D1275" s="188" t="s">
        <v>182</v>
      </c>
      <c r="E1275" s="395">
        <v>162700</v>
      </c>
      <c r="F1275" s="854">
        <v>195240</v>
      </c>
    </row>
    <row r="1276" spans="1:6" ht="15" outlineLevel="1">
      <c r="A1276" s="264"/>
      <c r="B1276" s="324"/>
      <c r="C1276" s="162" t="s">
        <v>450</v>
      </c>
      <c r="D1276" s="188" t="s">
        <v>183</v>
      </c>
      <c r="E1276" s="395">
        <v>252010</v>
      </c>
      <c r="F1276" s="854">
        <v>302412</v>
      </c>
    </row>
    <row r="1277" spans="1:6" ht="15" outlineLevel="1">
      <c r="A1277" s="264"/>
      <c r="B1277" s="324"/>
      <c r="C1277" s="162" t="s">
        <v>450</v>
      </c>
      <c r="D1277" s="188" t="s">
        <v>184</v>
      </c>
      <c r="E1277" s="395">
        <v>367150</v>
      </c>
      <c r="F1277" s="854">
        <v>440580</v>
      </c>
    </row>
    <row r="1278" spans="1:6" ht="15.75" outlineLevel="1" thickBot="1">
      <c r="A1278" s="267"/>
      <c r="B1278" s="324"/>
      <c r="C1278" s="184" t="s">
        <v>450</v>
      </c>
      <c r="D1278" s="189" t="s">
        <v>185</v>
      </c>
      <c r="E1278" s="396">
        <v>591750</v>
      </c>
      <c r="F1278" s="855">
        <v>710100</v>
      </c>
    </row>
    <row r="1279" spans="1:6" ht="15" outlineLevel="1">
      <c r="A1279" s="260">
        <v>14688</v>
      </c>
      <c r="B1279" s="324"/>
      <c r="C1279" s="159" t="s">
        <v>450</v>
      </c>
      <c r="D1279" s="187" t="s">
        <v>208</v>
      </c>
      <c r="E1279" s="394">
        <v>86860</v>
      </c>
      <c r="F1279" s="853">
        <v>104232</v>
      </c>
    </row>
    <row r="1280" spans="1:6" ht="15" outlineLevel="1">
      <c r="A1280" s="171">
        <v>14689</v>
      </c>
      <c r="B1280" s="232"/>
      <c r="C1280" s="162" t="s">
        <v>450</v>
      </c>
      <c r="D1280" s="188" t="s">
        <v>215</v>
      </c>
      <c r="E1280" s="395">
        <v>104750</v>
      </c>
      <c r="F1280" s="854">
        <v>125700</v>
      </c>
    </row>
    <row r="1281" spans="1:6" ht="15" outlineLevel="1">
      <c r="A1281" s="264">
        <v>14690</v>
      </c>
      <c r="B1281" s="324"/>
      <c r="C1281" s="162" t="s">
        <v>450</v>
      </c>
      <c r="D1281" s="188" t="s">
        <v>217</v>
      </c>
      <c r="E1281" s="395">
        <v>141380</v>
      </c>
      <c r="F1281" s="854">
        <v>169656</v>
      </c>
    </row>
    <row r="1282" spans="1:6" ht="15" outlineLevel="1">
      <c r="A1282" s="264">
        <v>14691</v>
      </c>
      <c r="B1282" s="324"/>
      <c r="C1282" s="162" t="s">
        <v>450</v>
      </c>
      <c r="D1282" s="188" t="s">
        <v>423</v>
      </c>
      <c r="E1282" s="395">
        <v>223590</v>
      </c>
      <c r="F1282" s="854">
        <v>268308</v>
      </c>
    </row>
    <row r="1283" spans="1:6" ht="15" outlineLevel="1">
      <c r="A1283" s="264"/>
      <c r="B1283" s="324"/>
      <c r="C1283" s="162" t="s">
        <v>450</v>
      </c>
      <c r="D1283" s="188" t="s">
        <v>424</v>
      </c>
      <c r="E1283" s="395">
        <v>347730</v>
      </c>
      <c r="F1283" s="854">
        <v>417276</v>
      </c>
    </row>
    <row r="1284" spans="1:6" ht="15.75" outlineLevel="1" thickBot="1">
      <c r="A1284" s="267"/>
      <c r="B1284" s="324"/>
      <c r="C1284" s="184" t="s">
        <v>450</v>
      </c>
      <c r="D1284" s="189" t="s">
        <v>425</v>
      </c>
      <c r="E1284" s="396">
        <v>507250</v>
      </c>
      <c r="F1284" s="855">
        <v>608700</v>
      </c>
    </row>
    <row r="1285" spans="1:6" ht="15" outlineLevel="1">
      <c r="A1285" s="260">
        <v>14692</v>
      </c>
      <c r="B1285" s="324"/>
      <c r="C1285" s="159" t="s">
        <v>450</v>
      </c>
      <c r="D1285" s="187" t="s">
        <v>209</v>
      </c>
      <c r="E1285" s="394">
        <v>120500</v>
      </c>
      <c r="F1285" s="853">
        <v>144600</v>
      </c>
    </row>
    <row r="1286" spans="1:6" ht="15" outlineLevel="1">
      <c r="A1286" s="171">
        <v>14693</v>
      </c>
      <c r="B1286" s="232"/>
      <c r="C1286" s="162" t="s">
        <v>450</v>
      </c>
      <c r="D1286" s="188" t="s">
        <v>426</v>
      </c>
      <c r="E1286" s="395">
        <v>146050</v>
      </c>
      <c r="F1286" s="854">
        <v>175260</v>
      </c>
    </row>
    <row r="1287" spans="1:6" ht="15" outlineLevel="1">
      <c r="A1287" s="264">
        <v>14694</v>
      </c>
      <c r="B1287" s="324"/>
      <c r="C1287" s="162" t="s">
        <v>450</v>
      </c>
      <c r="D1287" s="188" t="s">
        <v>218</v>
      </c>
      <c r="E1287" s="395">
        <v>198180</v>
      </c>
      <c r="F1287" s="854">
        <v>237816</v>
      </c>
    </row>
    <row r="1288" spans="1:6" ht="15.75" outlineLevel="1" thickBot="1">
      <c r="A1288" s="267">
        <v>14695</v>
      </c>
      <c r="B1288" s="324"/>
      <c r="C1288" s="184" t="s">
        <v>450</v>
      </c>
      <c r="D1288" s="189" t="s">
        <v>221</v>
      </c>
      <c r="E1288" s="396">
        <v>315360</v>
      </c>
      <c r="F1288" s="855">
        <v>378432</v>
      </c>
    </row>
    <row r="1289" spans="1:6" ht="15" outlineLevel="1">
      <c r="A1289" s="260">
        <v>14696</v>
      </c>
      <c r="B1289" s="324"/>
      <c r="C1289" s="159" t="s">
        <v>450</v>
      </c>
      <c r="D1289" s="187" t="s">
        <v>210</v>
      </c>
      <c r="E1289" s="394">
        <v>167860</v>
      </c>
      <c r="F1289" s="853">
        <v>201432</v>
      </c>
    </row>
    <row r="1290" spans="1:6" ht="15" outlineLevel="1">
      <c r="A1290" s="171">
        <v>14697</v>
      </c>
      <c r="B1290" s="232"/>
      <c r="C1290" s="162" t="s">
        <v>450</v>
      </c>
      <c r="D1290" s="188" t="s">
        <v>428</v>
      </c>
      <c r="E1290" s="395">
        <v>202700</v>
      </c>
      <c r="F1290" s="854">
        <v>243240</v>
      </c>
    </row>
    <row r="1291" spans="1:6" ht="15" outlineLevel="1">
      <c r="A1291" s="264">
        <v>14698</v>
      </c>
      <c r="B1291" s="324"/>
      <c r="C1291" s="162" t="s">
        <v>450</v>
      </c>
      <c r="D1291" s="188" t="s">
        <v>219</v>
      </c>
      <c r="E1291" s="395">
        <v>276170</v>
      </c>
      <c r="F1291" s="854">
        <v>331404</v>
      </c>
    </row>
    <row r="1292" spans="1:6" ht="15.75" outlineLevel="1" thickBot="1">
      <c r="A1292" s="267">
        <v>14699</v>
      </c>
      <c r="B1292" s="324"/>
      <c r="C1292" s="184" t="s">
        <v>450</v>
      </c>
      <c r="D1292" s="189" t="s">
        <v>222</v>
      </c>
      <c r="E1292" s="396">
        <v>440770</v>
      </c>
      <c r="F1292" s="855">
        <v>528924</v>
      </c>
    </row>
    <row r="1293" spans="1:6" ht="15" outlineLevel="1">
      <c r="A1293" s="260">
        <v>14700</v>
      </c>
      <c r="B1293" s="324"/>
      <c r="C1293" s="159" t="s">
        <v>450</v>
      </c>
      <c r="D1293" s="187" t="s">
        <v>211</v>
      </c>
      <c r="E1293" s="394">
        <v>224220</v>
      </c>
      <c r="F1293" s="853">
        <v>269064</v>
      </c>
    </row>
    <row r="1294" spans="1:6" ht="15" outlineLevel="1">
      <c r="A1294" s="171">
        <v>14701</v>
      </c>
      <c r="B1294" s="232"/>
      <c r="C1294" s="162" t="s">
        <v>450</v>
      </c>
      <c r="D1294" s="188" t="s">
        <v>429</v>
      </c>
      <c r="E1294" s="395">
        <v>273600</v>
      </c>
      <c r="F1294" s="854">
        <v>328320</v>
      </c>
    </row>
    <row r="1295" spans="1:6" ht="15" outlineLevel="1">
      <c r="A1295" s="264">
        <v>14702</v>
      </c>
      <c r="B1295" s="324"/>
      <c r="C1295" s="162" t="s">
        <v>450</v>
      </c>
      <c r="D1295" s="188" t="s">
        <v>220</v>
      </c>
      <c r="E1295" s="395">
        <v>373950</v>
      </c>
      <c r="F1295" s="854">
        <v>448740</v>
      </c>
    </row>
    <row r="1296" spans="1:6" ht="15.75" outlineLevel="1" thickBot="1">
      <c r="A1296" s="267">
        <v>14703</v>
      </c>
      <c r="B1296" s="324"/>
      <c r="C1296" s="184" t="s">
        <v>450</v>
      </c>
      <c r="D1296" s="189" t="s">
        <v>223</v>
      </c>
      <c r="E1296" s="396">
        <v>599170</v>
      </c>
      <c r="F1296" s="855">
        <v>719004</v>
      </c>
    </row>
    <row r="1297" spans="1:6" ht="15" outlineLevel="1">
      <c r="A1297" s="534"/>
      <c r="B1297" s="77"/>
      <c r="C1297" s="77"/>
      <c r="D1297" s="257"/>
      <c r="E1297" s="258"/>
      <c r="F1297" s="258"/>
    </row>
    <row r="1298" spans="1:6" ht="16.5" thickBot="1">
      <c r="A1298" s="534"/>
      <c r="B1298" s="77"/>
      <c r="C1298" s="256" t="s">
        <v>138</v>
      </c>
      <c r="D1298" s="257"/>
      <c r="E1298" s="258"/>
      <c r="F1298" s="258"/>
    </row>
    <row r="1299" spans="1:6" ht="15" outlineLevel="1">
      <c r="A1299" s="170" t="s">
        <v>1088</v>
      </c>
      <c r="B1299" s="428"/>
      <c r="C1299" s="379" t="s">
        <v>138</v>
      </c>
      <c r="D1299" s="380" t="s">
        <v>451</v>
      </c>
      <c r="E1299" s="429">
        <v>3680</v>
      </c>
      <c r="F1299" s="876">
        <v>4416</v>
      </c>
    </row>
    <row r="1300" spans="1:6" ht="15" outlineLevel="1">
      <c r="A1300" s="171" t="s">
        <v>1089</v>
      </c>
      <c r="B1300" s="428"/>
      <c r="C1300" s="381" t="s">
        <v>138</v>
      </c>
      <c r="D1300" s="382" t="s">
        <v>452</v>
      </c>
      <c r="E1300" s="430">
        <v>6840</v>
      </c>
      <c r="F1300" s="877">
        <v>8208</v>
      </c>
    </row>
    <row r="1301" spans="1:6" ht="15" outlineLevel="1">
      <c r="A1301" s="171" t="s">
        <v>1090</v>
      </c>
      <c r="B1301" s="428"/>
      <c r="C1301" s="381" t="s">
        <v>138</v>
      </c>
      <c r="D1301" s="383" t="s">
        <v>453</v>
      </c>
      <c r="E1301" s="430">
        <v>9990</v>
      </c>
      <c r="F1301" s="877">
        <v>11988</v>
      </c>
    </row>
    <row r="1302" spans="1:6" ht="15" outlineLevel="1">
      <c r="A1302" s="171" t="s">
        <v>1091</v>
      </c>
      <c r="B1302" s="428"/>
      <c r="C1302" s="381" t="s">
        <v>138</v>
      </c>
      <c r="D1302" s="382" t="s">
        <v>454</v>
      </c>
      <c r="E1302" s="430">
        <v>13420</v>
      </c>
      <c r="F1302" s="877">
        <v>16104</v>
      </c>
    </row>
    <row r="1303" spans="1:6" ht="15" outlineLevel="1">
      <c r="A1303" s="171" t="s">
        <v>1092</v>
      </c>
      <c r="B1303" s="428"/>
      <c r="C1303" s="381" t="s">
        <v>138</v>
      </c>
      <c r="D1303" s="382" t="s">
        <v>455</v>
      </c>
      <c r="E1303" s="430">
        <v>16600</v>
      </c>
      <c r="F1303" s="877">
        <v>19920</v>
      </c>
    </row>
    <row r="1304" spans="1:6" ht="15.75" outlineLevel="1" thickBot="1">
      <c r="A1304" s="171" t="s">
        <v>1093</v>
      </c>
      <c r="B1304" s="428"/>
      <c r="C1304" s="381" t="s">
        <v>138</v>
      </c>
      <c r="D1304" s="383" t="s">
        <v>456</v>
      </c>
      <c r="E1304" s="430">
        <v>20270</v>
      </c>
      <c r="F1304" s="877">
        <v>24324</v>
      </c>
    </row>
    <row r="1305" spans="1:6" ht="15" outlineLevel="1">
      <c r="A1305" s="170" t="s">
        <v>1094</v>
      </c>
      <c r="B1305" s="428"/>
      <c r="C1305" s="379" t="s">
        <v>138</v>
      </c>
      <c r="D1305" s="380" t="s">
        <v>457</v>
      </c>
      <c r="E1305" s="431">
        <v>5190</v>
      </c>
      <c r="F1305" s="876">
        <v>6228</v>
      </c>
    </row>
    <row r="1306" spans="1:6" ht="15" outlineLevel="1">
      <c r="A1306" s="171" t="s">
        <v>1095</v>
      </c>
      <c r="B1306" s="428"/>
      <c r="C1306" s="381" t="s">
        <v>138</v>
      </c>
      <c r="D1306" s="382" t="s">
        <v>458</v>
      </c>
      <c r="E1306" s="430">
        <v>9810</v>
      </c>
      <c r="F1306" s="877">
        <v>11772</v>
      </c>
    </row>
    <row r="1307" spans="1:6" ht="15" outlineLevel="1">
      <c r="A1307" s="171" t="s">
        <v>1096</v>
      </c>
      <c r="B1307" s="428"/>
      <c r="C1307" s="384" t="s">
        <v>138</v>
      </c>
      <c r="D1307" s="385" t="s">
        <v>459</v>
      </c>
      <c r="E1307" s="432">
        <v>14430</v>
      </c>
      <c r="F1307" s="878">
        <v>17316</v>
      </c>
    </row>
    <row r="1308" spans="1:6" ht="15" outlineLevel="1">
      <c r="A1308" s="171" t="s">
        <v>1097</v>
      </c>
      <c r="B1308" s="428"/>
      <c r="C1308" s="381" t="s">
        <v>138</v>
      </c>
      <c r="D1308" s="382" t="s">
        <v>460</v>
      </c>
      <c r="E1308" s="430">
        <v>19350</v>
      </c>
      <c r="F1308" s="877">
        <v>23220</v>
      </c>
    </row>
    <row r="1309" spans="1:6" ht="15" outlineLevel="1">
      <c r="A1309" s="171" t="s">
        <v>1098</v>
      </c>
      <c r="B1309" s="428"/>
      <c r="C1309" s="384" t="s">
        <v>138</v>
      </c>
      <c r="D1309" s="385" t="s">
        <v>461</v>
      </c>
      <c r="E1309" s="432">
        <v>23990</v>
      </c>
      <c r="F1309" s="878">
        <v>28788</v>
      </c>
    </row>
    <row r="1310" spans="1:6" ht="15.75" outlineLevel="1" thickBot="1">
      <c r="A1310" s="172" t="s">
        <v>1099</v>
      </c>
      <c r="B1310" s="428"/>
      <c r="C1310" s="671" t="s">
        <v>138</v>
      </c>
      <c r="D1310" s="672" t="s">
        <v>462</v>
      </c>
      <c r="E1310" s="673">
        <v>30460</v>
      </c>
      <c r="F1310" s="879">
        <v>36552</v>
      </c>
    </row>
    <row r="1311" spans="1:6" ht="15" outlineLevel="1">
      <c r="A1311" s="534"/>
      <c r="B1311" s="77"/>
      <c r="C1311" s="77"/>
      <c r="D1311" s="257"/>
      <c r="E1311" s="258"/>
      <c r="F1311" s="258"/>
    </row>
    <row r="1312" spans="1:6" ht="16.5" thickBot="1">
      <c r="A1312" s="534"/>
      <c r="B1312" s="77"/>
      <c r="C1312" s="256" t="s">
        <v>1346</v>
      </c>
      <c r="D1312" s="257"/>
      <c r="E1312" s="258"/>
      <c r="F1312" s="258"/>
    </row>
    <row r="1313" spans="1:6" ht="15" outlineLevel="1">
      <c r="A1313" s="260">
        <v>15001</v>
      </c>
      <c r="B1313" s="498"/>
      <c r="C1313" s="499" t="s">
        <v>1346</v>
      </c>
      <c r="D1313" s="500" t="s">
        <v>1347</v>
      </c>
      <c r="E1313" s="501">
        <v>5890</v>
      </c>
      <c r="F1313" s="876">
        <v>7068</v>
      </c>
    </row>
    <row r="1314" spans="1:6" ht="15" outlineLevel="1">
      <c r="A1314" s="264">
        <v>15003</v>
      </c>
      <c r="B1314" s="498"/>
      <c r="C1314" s="502" t="s">
        <v>1346</v>
      </c>
      <c r="D1314" s="503" t="s">
        <v>1348</v>
      </c>
      <c r="E1314" s="504">
        <v>11000</v>
      </c>
      <c r="F1314" s="877">
        <v>13200</v>
      </c>
    </row>
    <row r="1315" spans="1:6" ht="15" outlineLevel="1">
      <c r="A1315" s="264">
        <v>15007</v>
      </c>
      <c r="B1315" s="498"/>
      <c r="C1315" s="502" t="s">
        <v>1346</v>
      </c>
      <c r="D1315" s="505" t="s">
        <v>1349</v>
      </c>
      <c r="E1315" s="504">
        <v>16100</v>
      </c>
      <c r="F1315" s="877">
        <v>19320</v>
      </c>
    </row>
    <row r="1316" spans="1:6" ht="15" outlineLevel="1">
      <c r="A1316" s="264">
        <v>15008</v>
      </c>
      <c r="B1316" s="498"/>
      <c r="C1316" s="502" t="s">
        <v>1346</v>
      </c>
      <c r="D1316" s="503" t="s">
        <v>1350</v>
      </c>
      <c r="E1316" s="504">
        <v>21210</v>
      </c>
      <c r="F1316" s="877">
        <v>25452</v>
      </c>
    </row>
    <row r="1317" spans="1:6" ht="15" outlineLevel="1">
      <c r="A1317" s="264">
        <v>15009</v>
      </c>
      <c r="B1317" s="498"/>
      <c r="C1317" s="502" t="s">
        <v>1346</v>
      </c>
      <c r="D1317" s="503" t="s">
        <v>1351</v>
      </c>
      <c r="E1317" s="504">
        <v>26720</v>
      </c>
      <c r="F1317" s="877">
        <v>32064</v>
      </c>
    </row>
    <row r="1318" spans="1:6" ht="15.75" outlineLevel="1" thickBot="1">
      <c r="A1318" s="264">
        <v>15010</v>
      </c>
      <c r="B1318" s="498"/>
      <c r="C1318" s="502" t="s">
        <v>1346</v>
      </c>
      <c r="D1318" s="505" t="s">
        <v>1352</v>
      </c>
      <c r="E1318" s="504">
        <v>31940</v>
      </c>
      <c r="F1318" s="877">
        <v>38328</v>
      </c>
    </row>
    <row r="1319" spans="1:6" ht="15" outlineLevel="1">
      <c r="A1319" s="260">
        <v>15002</v>
      </c>
      <c r="B1319" s="498"/>
      <c r="C1319" s="499" t="s">
        <v>1346</v>
      </c>
      <c r="D1319" s="500" t="s">
        <v>195</v>
      </c>
      <c r="E1319" s="501">
        <v>8810</v>
      </c>
      <c r="F1319" s="876">
        <v>10572</v>
      </c>
    </row>
    <row r="1320" spans="1:6" ht="15" outlineLevel="1">
      <c r="A1320" s="264">
        <v>15004</v>
      </c>
      <c r="B1320" s="498"/>
      <c r="C1320" s="502" t="s">
        <v>1346</v>
      </c>
      <c r="D1320" s="503" t="s">
        <v>1280</v>
      </c>
      <c r="E1320" s="504">
        <v>16710</v>
      </c>
      <c r="F1320" s="877">
        <v>20052</v>
      </c>
    </row>
    <row r="1321" spans="1:6" ht="15" outlineLevel="1">
      <c r="A1321" s="264"/>
      <c r="B1321" s="498"/>
      <c r="C1321" s="502" t="s">
        <v>1346</v>
      </c>
      <c r="D1321" s="505" t="s">
        <v>1353</v>
      </c>
      <c r="E1321" s="504">
        <v>24600</v>
      </c>
      <c r="F1321" s="877">
        <v>29520</v>
      </c>
    </row>
    <row r="1322" spans="1:6" ht="15" outlineLevel="1">
      <c r="A1322" s="264"/>
      <c r="B1322" s="498"/>
      <c r="C1322" s="502" t="s">
        <v>1346</v>
      </c>
      <c r="D1322" s="503" t="s">
        <v>1354</v>
      </c>
      <c r="E1322" s="504">
        <v>32510</v>
      </c>
      <c r="F1322" s="877">
        <v>39012</v>
      </c>
    </row>
    <row r="1323" spans="1:6" ht="15" outlineLevel="1">
      <c r="A1323" s="264"/>
      <c r="B1323" s="498"/>
      <c r="C1323" s="502" t="s">
        <v>1346</v>
      </c>
      <c r="D1323" s="503" t="s">
        <v>199</v>
      </c>
      <c r="E1323" s="504">
        <v>40090</v>
      </c>
      <c r="F1323" s="877">
        <v>48108</v>
      </c>
    </row>
    <row r="1324" spans="1:6" ht="15.75" outlineLevel="1" thickBot="1">
      <c r="A1324" s="264"/>
      <c r="B1324" s="498"/>
      <c r="C1324" s="502" t="s">
        <v>1346</v>
      </c>
      <c r="D1324" s="505" t="s">
        <v>1355</v>
      </c>
      <c r="E1324" s="504">
        <v>49100</v>
      </c>
      <c r="F1324" s="877">
        <v>58920</v>
      </c>
    </row>
    <row r="1325" spans="1:6" ht="15" outlineLevel="1">
      <c r="A1325" s="260"/>
      <c r="B1325" s="498"/>
      <c r="C1325" s="499" t="s">
        <v>1346</v>
      </c>
      <c r="D1325" s="500" t="s">
        <v>140</v>
      </c>
      <c r="E1325" s="501">
        <v>11900</v>
      </c>
      <c r="F1325" s="876">
        <v>14280</v>
      </c>
    </row>
    <row r="1326" spans="1:6" ht="15" outlineLevel="1">
      <c r="A1326" s="264"/>
      <c r="B1326" s="498"/>
      <c r="C1326" s="502" t="s">
        <v>1346</v>
      </c>
      <c r="D1326" s="503" t="s">
        <v>142</v>
      </c>
      <c r="E1326" s="504">
        <v>22750</v>
      </c>
      <c r="F1326" s="877">
        <v>27300</v>
      </c>
    </row>
    <row r="1327" spans="1:6" ht="15" outlineLevel="1">
      <c r="A1327" s="264"/>
      <c r="B1327" s="498"/>
      <c r="C1327" s="502" t="s">
        <v>1346</v>
      </c>
      <c r="D1327" s="505" t="s">
        <v>147</v>
      </c>
      <c r="E1327" s="504">
        <v>33610</v>
      </c>
      <c r="F1327" s="877">
        <v>40332</v>
      </c>
    </row>
    <row r="1328" spans="1:6" ht="15" outlineLevel="1">
      <c r="A1328" s="264"/>
      <c r="B1328" s="498"/>
      <c r="C1328" s="502" t="s">
        <v>1346</v>
      </c>
      <c r="D1328" s="503" t="s">
        <v>152</v>
      </c>
      <c r="E1328" s="504">
        <v>44480</v>
      </c>
      <c r="F1328" s="877">
        <v>53376</v>
      </c>
    </row>
    <row r="1329" spans="1:6" ht="15" outlineLevel="1">
      <c r="A1329" s="264"/>
      <c r="B1329" s="498"/>
      <c r="C1329" s="502" t="s">
        <v>1346</v>
      </c>
      <c r="D1329" s="503" t="s">
        <v>148</v>
      </c>
      <c r="E1329" s="504">
        <v>56190</v>
      </c>
      <c r="F1329" s="877">
        <v>67428</v>
      </c>
    </row>
    <row r="1330" spans="1:6" ht="15.75" outlineLevel="1" thickBot="1">
      <c r="A1330" s="267"/>
      <c r="B1330" s="498"/>
      <c r="C1330" s="506" t="s">
        <v>1346</v>
      </c>
      <c r="D1330" s="507" t="s">
        <v>149</v>
      </c>
      <c r="E1330" s="508">
        <v>67250</v>
      </c>
      <c r="F1330" s="879">
        <v>80700</v>
      </c>
    </row>
    <row r="1331" spans="1:6" ht="15" outlineLevel="1">
      <c r="A1331" s="534"/>
      <c r="B1331" s="77"/>
      <c r="C1331" s="77"/>
      <c r="D1331" s="257"/>
      <c r="E1331" s="258"/>
      <c r="F1331" s="258"/>
    </row>
    <row r="1332" spans="1:6" ht="16.5" thickBot="1">
      <c r="A1332" s="534"/>
      <c r="B1332" s="77"/>
      <c r="C1332" s="256" t="s">
        <v>1356</v>
      </c>
      <c r="D1332" s="257"/>
      <c r="E1332" s="258"/>
      <c r="F1332" s="258"/>
    </row>
    <row r="1333" spans="1:6" ht="15" outlineLevel="1">
      <c r="A1333" s="260"/>
      <c r="B1333" s="498"/>
      <c r="C1333" s="499" t="s">
        <v>1356</v>
      </c>
      <c r="D1333" s="500" t="s">
        <v>1347</v>
      </c>
      <c r="E1333" s="501">
        <v>5890</v>
      </c>
      <c r="F1333" s="876">
        <v>7068</v>
      </c>
    </row>
    <row r="1334" spans="1:6" ht="15" outlineLevel="1">
      <c r="A1334" s="264"/>
      <c r="B1334" s="498"/>
      <c r="C1334" s="502" t="s">
        <v>1356</v>
      </c>
      <c r="D1334" s="503" t="s">
        <v>1348</v>
      </c>
      <c r="E1334" s="504">
        <v>11000</v>
      </c>
      <c r="F1334" s="877">
        <v>13200</v>
      </c>
    </row>
    <row r="1335" spans="1:6" ht="15" outlineLevel="1">
      <c r="A1335" s="264"/>
      <c r="B1335" s="498"/>
      <c r="C1335" s="502" t="s">
        <v>1356</v>
      </c>
      <c r="D1335" s="505" t="s">
        <v>1349</v>
      </c>
      <c r="E1335" s="504">
        <v>16100</v>
      </c>
      <c r="F1335" s="877">
        <v>19320</v>
      </c>
    </row>
    <row r="1336" spans="1:6" ht="15" outlineLevel="1">
      <c r="A1336" s="264"/>
      <c r="B1336" s="498"/>
      <c r="C1336" s="502" t="s">
        <v>1356</v>
      </c>
      <c r="D1336" s="503" t="s">
        <v>1350</v>
      </c>
      <c r="E1336" s="504">
        <v>21210</v>
      </c>
      <c r="F1336" s="877">
        <v>25452</v>
      </c>
    </row>
    <row r="1337" spans="1:6" ht="15" outlineLevel="1">
      <c r="A1337" s="264"/>
      <c r="B1337" s="498"/>
      <c r="C1337" s="502" t="s">
        <v>1356</v>
      </c>
      <c r="D1337" s="503" t="s">
        <v>1351</v>
      </c>
      <c r="E1337" s="504">
        <v>26720</v>
      </c>
      <c r="F1337" s="877">
        <v>32064</v>
      </c>
    </row>
    <row r="1338" spans="1:6" ht="15.75" outlineLevel="1" thickBot="1">
      <c r="A1338" s="264"/>
      <c r="B1338" s="498"/>
      <c r="C1338" s="502" t="s">
        <v>1356</v>
      </c>
      <c r="D1338" s="505" t="s">
        <v>1352</v>
      </c>
      <c r="E1338" s="504">
        <v>31940</v>
      </c>
      <c r="F1338" s="877">
        <v>38328</v>
      </c>
    </row>
    <row r="1339" spans="1:6" ht="15" outlineLevel="1">
      <c r="A1339" s="260"/>
      <c r="B1339" s="498"/>
      <c r="C1339" s="499" t="s">
        <v>1356</v>
      </c>
      <c r="D1339" s="500" t="s">
        <v>195</v>
      </c>
      <c r="E1339" s="501">
        <v>8810</v>
      </c>
      <c r="F1339" s="876">
        <v>10572</v>
      </c>
    </row>
    <row r="1340" spans="1:6" ht="15" outlineLevel="1">
      <c r="A1340" s="264"/>
      <c r="B1340" s="498"/>
      <c r="C1340" s="502" t="s">
        <v>1356</v>
      </c>
      <c r="D1340" s="503" t="s">
        <v>1280</v>
      </c>
      <c r="E1340" s="504">
        <v>16710</v>
      </c>
      <c r="F1340" s="877">
        <v>20052</v>
      </c>
    </row>
    <row r="1341" spans="1:6" ht="15" outlineLevel="1">
      <c r="A1341" s="264"/>
      <c r="B1341" s="498"/>
      <c r="C1341" s="502" t="s">
        <v>1356</v>
      </c>
      <c r="D1341" s="505" t="s">
        <v>1353</v>
      </c>
      <c r="E1341" s="504">
        <v>24600</v>
      </c>
      <c r="F1341" s="877">
        <v>29520</v>
      </c>
    </row>
    <row r="1342" spans="1:6" ht="15" outlineLevel="1">
      <c r="A1342" s="264"/>
      <c r="B1342" s="498"/>
      <c r="C1342" s="502" t="s">
        <v>1356</v>
      </c>
      <c r="D1342" s="503" t="s">
        <v>1354</v>
      </c>
      <c r="E1342" s="504">
        <v>32510</v>
      </c>
      <c r="F1342" s="877">
        <v>39012</v>
      </c>
    </row>
    <row r="1343" spans="1:6" ht="15" outlineLevel="1">
      <c r="A1343" s="264"/>
      <c r="B1343" s="498"/>
      <c r="C1343" s="502" t="s">
        <v>1356</v>
      </c>
      <c r="D1343" s="503" t="s">
        <v>199</v>
      </c>
      <c r="E1343" s="504">
        <v>40090</v>
      </c>
      <c r="F1343" s="877">
        <v>48108</v>
      </c>
    </row>
    <row r="1344" spans="1:6" ht="15.75" outlineLevel="1" thickBot="1">
      <c r="A1344" s="264"/>
      <c r="B1344" s="498"/>
      <c r="C1344" s="502" t="s">
        <v>1356</v>
      </c>
      <c r="D1344" s="505" t="s">
        <v>1355</v>
      </c>
      <c r="E1344" s="504">
        <v>49100</v>
      </c>
      <c r="F1344" s="877">
        <v>58920</v>
      </c>
    </row>
    <row r="1345" spans="1:6" ht="15" outlineLevel="1">
      <c r="A1345" s="260"/>
      <c r="B1345" s="498"/>
      <c r="C1345" s="499" t="s">
        <v>1356</v>
      </c>
      <c r="D1345" s="500" t="s">
        <v>140</v>
      </c>
      <c r="E1345" s="501">
        <v>11900</v>
      </c>
      <c r="F1345" s="876">
        <v>14280</v>
      </c>
    </row>
    <row r="1346" spans="1:6" ht="15" outlineLevel="1">
      <c r="A1346" s="264"/>
      <c r="B1346" s="498"/>
      <c r="C1346" s="502" t="s">
        <v>1356</v>
      </c>
      <c r="D1346" s="503" t="s">
        <v>142</v>
      </c>
      <c r="E1346" s="504">
        <v>22750</v>
      </c>
      <c r="F1346" s="877">
        <v>27300</v>
      </c>
    </row>
    <row r="1347" spans="1:6" ht="14.25" customHeight="1" outlineLevel="1">
      <c r="A1347" s="264"/>
      <c r="B1347" s="498"/>
      <c r="C1347" s="502" t="s">
        <v>1356</v>
      </c>
      <c r="D1347" s="505" t="s">
        <v>147</v>
      </c>
      <c r="E1347" s="504">
        <v>33610</v>
      </c>
      <c r="F1347" s="877">
        <v>40332</v>
      </c>
    </row>
    <row r="1348" spans="1:6" ht="15" outlineLevel="1">
      <c r="A1348" s="264"/>
      <c r="B1348" s="498"/>
      <c r="C1348" s="502" t="s">
        <v>1356</v>
      </c>
      <c r="D1348" s="503" t="s">
        <v>152</v>
      </c>
      <c r="E1348" s="504">
        <v>44480</v>
      </c>
      <c r="F1348" s="877">
        <v>53376</v>
      </c>
    </row>
    <row r="1349" spans="1:6" ht="15" outlineLevel="1">
      <c r="A1349" s="264"/>
      <c r="B1349" s="498"/>
      <c r="C1349" s="502" t="s">
        <v>1356</v>
      </c>
      <c r="D1349" s="503" t="s">
        <v>148</v>
      </c>
      <c r="E1349" s="504">
        <v>56190</v>
      </c>
      <c r="F1349" s="877">
        <v>67428</v>
      </c>
    </row>
    <row r="1350" spans="1:6" ht="15.75" outlineLevel="1" thickBot="1">
      <c r="A1350" s="267"/>
      <c r="B1350" s="498"/>
      <c r="C1350" s="506" t="s">
        <v>1356</v>
      </c>
      <c r="D1350" s="507" t="s">
        <v>149</v>
      </c>
      <c r="E1350" s="508">
        <v>67250</v>
      </c>
      <c r="F1350" s="879">
        <v>80700</v>
      </c>
    </row>
    <row r="1351" spans="1:6" ht="15" outlineLevel="1">
      <c r="A1351" s="534"/>
      <c r="B1351" s="77"/>
      <c r="C1351" s="77"/>
      <c r="D1351" s="257"/>
      <c r="E1351" s="258"/>
      <c r="F1351" s="258"/>
    </row>
    <row r="1352" spans="1:6" ht="16.5" thickBot="1">
      <c r="A1352" s="534"/>
      <c r="B1352" s="77"/>
      <c r="C1352" s="256" t="s">
        <v>1359</v>
      </c>
      <c r="D1352" s="257"/>
      <c r="E1352" s="258"/>
      <c r="F1352" s="258"/>
    </row>
    <row r="1353" spans="1:6" ht="15.75" outlineLevel="1" thickBot="1">
      <c r="A1353" s="313">
        <v>15012</v>
      </c>
      <c r="B1353" s="498"/>
      <c r="C1353" s="544" t="s">
        <v>1359</v>
      </c>
      <c r="D1353" s="545" t="s">
        <v>1280</v>
      </c>
      <c r="E1353" s="546">
        <v>31700</v>
      </c>
      <c r="F1353" s="880">
        <v>38040</v>
      </c>
    </row>
    <row r="1354" spans="1:6" ht="15" outlineLevel="1">
      <c r="A1354" s="534"/>
      <c r="B1354" s="77"/>
      <c r="C1354" s="77"/>
      <c r="D1354" s="257"/>
      <c r="E1354" s="258"/>
      <c r="F1354" s="258"/>
    </row>
    <row r="1355" spans="1:6" ht="16.5" thickBot="1">
      <c r="A1355" s="534"/>
      <c r="B1355" s="77"/>
      <c r="C1355" s="256" t="s">
        <v>4</v>
      </c>
      <c r="D1355" s="257"/>
      <c r="E1355" s="258"/>
      <c r="F1355" s="258"/>
    </row>
    <row r="1356" spans="1:6" ht="15" outlineLevel="1">
      <c r="A1356" s="260">
        <v>14663</v>
      </c>
      <c r="B1356" s="303"/>
      <c r="C1356" s="291" t="s">
        <v>4</v>
      </c>
      <c r="D1356" s="294" t="s">
        <v>195</v>
      </c>
      <c r="E1356" s="394">
        <v>12340</v>
      </c>
      <c r="F1356" s="859">
        <v>14808</v>
      </c>
    </row>
    <row r="1357" spans="1:6" ht="15" outlineLevel="1">
      <c r="A1357" s="264">
        <v>14730</v>
      </c>
      <c r="B1357" s="303"/>
      <c r="C1357" s="287" t="s">
        <v>4</v>
      </c>
      <c r="D1357" s="286" t="s">
        <v>196</v>
      </c>
      <c r="E1357" s="395">
        <v>17140</v>
      </c>
      <c r="F1357" s="858">
        <v>20568</v>
      </c>
    </row>
    <row r="1358" spans="1:6" ht="15" outlineLevel="1">
      <c r="A1358" s="264">
        <v>14731</v>
      </c>
      <c r="B1358" s="303">
        <v>2398</v>
      </c>
      <c r="C1358" s="287" t="s">
        <v>4</v>
      </c>
      <c r="D1358" s="286" t="s">
        <v>197</v>
      </c>
      <c r="E1358" s="395">
        <v>27040</v>
      </c>
      <c r="F1358" s="858">
        <v>32448</v>
      </c>
    </row>
    <row r="1359" spans="1:6" ht="15" outlineLevel="1">
      <c r="A1359" s="264">
        <v>14732</v>
      </c>
      <c r="B1359" s="303">
        <v>2401</v>
      </c>
      <c r="C1359" s="287" t="s">
        <v>4</v>
      </c>
      <c r="D1359" s="286" t="s">
        <v>198</v>
      </c>
      <c r="E1359" s="395">
        <v>36630</v>
      </c>
      <c r="F1359" s="858">
        <v>43956</v>
      </c>
    </row>
    <row r="1360" spans="1:6" ht="15" outlineLevel="1">
      <c r="A1360" s="264">
        <v>13472</v>
      </c>
      <c r="B1360" s="303"/>
      <c r="C1360" s="287" t="s">
        <v>4</v>
      </c>
      <c r="D1360" s="286" t="s">
        <v>199</v>
      </c>
      <c r="E1360" s="395">
        <v>54370</v>
      </c>
      <c r="F1360" s="858">
        <v>65244</v>
      </c>
    </row>
    <row r="1361" spans="1:6" ht="15.75" outlineLevel="1" thickBot="1">
      <c r="A1361" s="264">
        <v>14865</v>
      </c>
      <c r="B1361" s="303"/>
      <c r="C1361" s="287" t="s">
        <v>4</v>
      </c>
      <c r="D1361" s="286" t="s">
        <v>200</v>
      </c>
      <c r="E1361" s="395">
        <v>74420</v>
      </c>
      <c r="F1361" s="858">
        <v>89304</v>
      </c>
    </row>
    <row r="1362" spans="1:6" ht="15" outlineLevel="1">
      <c r="A1362" s="260">
        <v>14664</v>
      </c>
      <c r="B1362" s="303"/>
      <c r="C1362" s="291" t="s">
        <v>4</v>
      </c>
      <c r="D1362" s="294" t="s">
        <v>140</v>
      </c>
      <c r="E1362" s="394">
        <v>14980</v>
      </c>
      <c r="F1362" s="859">
        <v>17976</v>
      </c>
    </row>
    <row r="1363" spans="1:6" ht="15" outlineLevel="1">
      <c r="A1363" s="264">
        <v>14728</v>
      </c>
      <c r="B1363" s="303"/>
      <c r="C1363" s="287" t="s">
        <v>4</v>
      </c>
      <c r="D1363" s="286" t="s">
        <v>202</v>
      </c>
      <c r="E1363" s="395">
        <v>21130</v>
      </c>
      <c r="F1363" s="858">
        <v>25356</v>
      </c>
    </row>
    <row r="1364" spans="1:6" ht="15" outlineLevel="1">
      <c r="A1364" s="264">
        <v>14985</v>
      </c>
      <c r="B1364" s="303"/>
      <c r="C1364" s="162" t="s">
        <v>4</v>
      </c>
      <c r="D1364" s="286" t="s">
        <v>142</v>
      </c>
      <c r="E1364" s="395">
        <v>30690</v>
      </c>
      <c r="F1364" s="858">
        <v>36828</v>
      </c>
    </row>
    <row r="1365" spans="1:6" ht="15" outlineLevel="1">
      <c r="A1365" s="264">
        <v>14729</v>
      </c>
      <c r="B1365" s="303"/>
      <c r="C1365" s="287" t="s">
        <v>4</v>
      </c>
      <c r="D1365" s="286" t="s">
        <v>203</v>
      </c>
      <c r="E1365" s="395">
        <v>33720</v>
      </c>
      <c r="F1365" s="858">
        <v>40464</v>
      </c>
    </row>
    <row r="1366" spans="1:6" ht="15" outlineLevel="1">
      <c r="A1366" s="264">
        <v>14665</v>
      </c>
      <c r="B1366" s="303">
        <v>2402</v>
      </c>
      <c r="C1366" s="287" t="s">
        <v>4</v>
      </c>
      <c r="D1366" s="286" t="s">
        <v>204</v>
      </c>
      <c r="E1366" s="395">
        <v>46010</v>
      </c>
      <c r="F1366" s="858">
        <v>55212</v>
      </c>
    </row>
    <row r="1367" spans="1:6" ht="15" outlineLevel="1">
      <c r="A1367" s="264">
        <v>14740</v>
      </c>
      <c r="B1367" s="303"/>
      <c r="C1367" s="287" t="s">
        <v>4</v>
      </c>
      <c r="D1367" s="286" t="s">
        <v>148</v>
      </c>
      <c r="E1367" s="395">
        <v>67810</v>
      </c>
      <c r="F1367" s="858">
        <v>81372</v>
      </c>
    </row>
    <row r="1368" spans="1:6" ht="15.75" outlineLevel="1" thickBot="1">
      <c r="A1368" s="264">
        <v>14746</v>
      </c>
      <c r="B1368" s="303"/>
      <c r="C1368" s="287" t="s">
        <v>4</v>
      </c>
      <c r="D1368" s="286" t="s">
        <v>150</v>
      </c>
      <c r="E1368" s="395">
        <v>93330</v>
      </c>
      <c r="F1368" s="858">
        <v>111996</v>
      </c>
    </row>
    <row r="1369" spans="1:6" ht="15" outlineLevel="1">
      <c r="A1369" s="260">
        <v>13392</v>
      </c>
      <c r="B1369" s="303"/>
      <c r="C1369" s="291" t="s">
        <v>4</v>
      </c>
      <c r="D1369" s="294" t="s">
        <v>205</v>
      </c>
      <c r="E1369" s="394">
        <v>20940</v>
      </c>
      <c r="F1369" s="859">
        <v>25128</v>
      </c>
    </row>
    <row r="1370" spans="1:6" ht="15" outlineLevel="1">
      <c r="A1370" s="264">
        <v>14724</v>
      </c>
      <c r="B1370" s="303"/>
      <c r="C1370" s="287" t="s">
        <v>4</v>
      </c>
      <c r="D1370" s="286" t="s">
        <v>206</v>
      </c>
      <c r="E1370" s="395">
        <v>30010</v>
      </c>
      <c r="F1370" s="858">
        <v>36012</v>
      </c>
    </row>
    <row r="1371" spans="1:6" ht="15" outlineLevel="1">
      <c r="A1371" s="264">
        <v>14725</v>
      </c>
      <c r="B1371" s="303"/>
      <c r="C1371" s="287" t="s">
        <v>4</v>
      </c>
      <c r="D1371" s="286" t="s">
        <v>207</v>
      </c>
      <c r="E1371" s="395">
        <v>48460</v>
      </c>
      <c r="F1371" s="858">
        <v>58152</v>
      </c>
    </row>
    <row r="1372" spans="1:6" ht="15" outlineLevel="1">
      <c r="A1372" s="264">
        <v>14726</v>
      </c>
      <c r="B1372" s="303">
        <v>2403</v>
      </c>
      <c r="C1372" s="287" t="s">
        <v>4</v>
      </c>
      <c r="D1372" s="286" t="s">
        <v>208</v>
      </c>
      <c r="E1372" s="395">
        <v>66580</v>
      </c>
      <c r="F1372" s="858">
        <v>79896</v>
      </c>
    </row>
    <row r="1373" spans="1:6" ht="15" outlineLevel="1">
      <c r="A1373" s="264">
        <v>13393</v>
      </c>
      <c r="B1373" s="303"/>
      <c r="C1373" s="287" t="s">
        <v>4</v>
      </c>
      <c r="D1373" s="286" t="s">
        <v>209</v>
      </c>
      <c r="E1373" s="395">
        <v>97370</v>
      </c>
      <c r="F1373" s="858">
        <v>116844</v>
      </c>
    </row>
    <row r="1374" spans="1:6" ht="15.75" outlineLevel="1" thickBot="1">
      <c r="A1374" s="267">
        <v>14727</v>
      </c>
      <c r="B1374" s="303"/>
      <c r="C1374" s="288" t="s">
        <v>4</v>
      </c>
      <c r="D1374" s="289" t="s">
        <v>210</v>
      </c>
      <c r="E1374" s="396">
        <v>134740</v>
      </c>
      <c r="F1374" s="857">
        <v>161688</v>
      </c>
    </row>
    <row r="1375" spans="1:6" ht="15" outlineLevel="1">
      <c r="A1375" s="533"/>
      <c r="B1375" s="77"/>
      <c r="C1375" s="77"/>
      <c r="D1375" s="77"/>
      <c r="E1375" s="77"/>
      <c r="F1375" s="77"/>
    </row>
    <row r="1376" spans="1:6" ht="16.5" thickBot="1">
      <c r="A1376" s="534"/>
      <c r="B1376" s="77"/>
      <c r="C1376" s="256" t="s">
        <v>260</v>
      </c>
      <c r="D1376" s="257"/>
      <c r="E1376" s="258"/>
      <c r="F1376" s="258"/>
    </row>
    <row r="1377" spans="1:6" ht="15" outlineLevel="1">
      <c r="A1377" s="260"/>
      <c r="B1377" s="303"/>
      <c r="C1377" s="291" t="s">
        <v>260</v>
      </c>
      <c r="D1377" s="294" t="s">
        <v>195</v>
      </c>
      <c r="E1377" s="394">
        <v>14430</v>
      </c>
      <c r="F1377" s="881">
        <v>17316</v>
      </c>
    </row>
    <row r="1378" spans="1:6" ht="15" outlineLevel="1">
      <c r="A1378" s="264"/>
      <c r="B1378" s="303"/>
      <c r="C1378" s="287" t="s">
        <v>260</v>
      </c>
      <c r="D1378" s="286" t="s">
        <v>196</v>
      </c>
      <c r="E1378" s="395">
        <v>19710</v>
      </c>
      <c r="F1378" s="882">
        <v>23652</v>
      </c>
    </row>
    <row r="1379" spans="1:6" ht="15" outlineLevel="1">
      <c r="A1379" s="264"/>
      <c r="B1379" s="303"/>
      <c r="C1379" s="287" t="s">
        <v>260</v>
      </c>
      <c r="D1379" s="286" t="s">
        <v>197</v>
      </c>
      <c r="E1379" s="395">
        <v>30700</v>
      </c>
      <c r="F1379" s="882">
        <v>36840</v>
      </c>
    </row>
    <row r="1380" spans="1:6" ht="15" outlineLevel="1">
      <c r="A1380" s="264"/>
      <c r="B1380" s="303"/>
      <c r="C1380" s="287" t="s">
        <v>260</v>
      </c>
      <c r="D1380" s="286" t="s">
        <v>198</v>
      </c>
      <c r="E1380" s="395">
        <v>41170</v>
      </c>
      <c r="F1380" s="882">
        <v>49404</v>
      </c>
    </row>
    <row r="1381" spans="1:6" ht="15" outlineLevel="1">
      <c r="A1381" s="264"/>
      <c r="B1381" s="303"/>
      <c r="C1381" s="287" t="s">
        <v>260</v>
      </c>
      <c r="D1381" s="286" t="s">
        <v>199</v>
      </c>
      <c r="E1381" s="395">
        <v>59070</v>
      </c>
      <c r="F1381" s="882">
        <v>70884</v>
      </c>
    </row>
    <row r="1382" spans="1:6" ht="15.75" outlineLevel="1" thickBot="1">
      <c r="A1382" s="264"/>
      <c r="B1382" s="303"/>
      <c r="C1382" s="287" t="s">
        <v>260</v>
      </c>
      <c r="D1382" s="286" t="s">
        <v>200</v>
      </c>
      <c r="E1382" s="395">
        <v>80780</v>
      </c>
      <c r="F1382" s="882">
        <v>96936</v>
      </c>
    </row>
    <row r="1383" spans="1:6" ht="15" outlineLevel="1">
      <c r="A1383" s="260">
        <v>14982</v>
      </c>
      <c r="B1383" s="303"/>
      <c r="C1383" s="291" t="s">
        <v>260</v>
      </c>
      <c r="D1383" s="294" t="s">
        <v>140</v>
      </c>
      <c r="E1383" s="394">
        <v>17380</v>
      </c>
      <c r="F1383" s="881">
        <v>20856</v>
      </c>
    </row>
    <row r="1384" spans="1:6" ht="15" outlineLevel="1">
      <c r="A1384" s="171">
        <v>15015</v>
      </c>
      <c r="B1384" s="303"/>
      <c r="C1384" s="287" t="s">
        <v>260</v>
      </c>
      <c r="D1384" s="286" t="s">
        <v>202</v>
      </c>
      <c r="E1384" s="395">
        <v>24130</v>
      </c>
      <c r="F1384" s="882">
        <v>28956</v>
      </c>
    </row>
    <row r="1385" spans="1:6" ht="15" outlineLevel="1">
      <c r="A1385" s="626">
        <v>15036</v>
      </c>
      <c r="B1385" s="303"/>
      <c r="C1385" s="287" t="s">
        <v>260</v>
      </c>
      <c r="D1385" s="286" t="s">
        <v>203</v>
      </c>
      <c r="E1385" s="395">
        <v>38090</v>
      </c>
      <c r="F1385" s="882">
        <v>45708</v>
      </c>
    </row>
    <row r="1386" spans="1:6" ht="15" outlineLevel="1">
      <c r="A1386" s="264">
        <v>15055</v>
      </c>
      <c r="B1386" s="303"/>
      <c r="C1386" s="287" t="s">
        <v>260</v>
      </c>
      <c r="D1386" s="286" t="s">
        <v>204</v>
      </c>
      <c r="E1386" s="395">
        <v>51600</v>
      </c>
      <c r="F1386" s="882">
        <v>61920</v>
      </c>
    </row>
    <row r="1387" spans="1:6" ht="15" outlineLevel="1">
      <c r="A1387" s="626">
        <v>15037</v>
      </c>
      <c r="B1387" s="303"/>
      <c r="C1387" s="287" t="s">
        <v>260</v>
      </c>
      <c r="D1387" s="286" t="s">
        <v>148</v>
      </c>
      <c r="E1387" s="395">
        <v>73850</v>
      </c>
      <c r="F1387" s="882">
        <v>88620</v>
      </c>
    </row>
    <row r="1388" spans="1:6" ht="15.75" outlineLevel="1" thickBot="1">
      <c r="A1388" s="626" t="s">
        <v>1377</v>
      </c>
      <c r="B1388" s="303"/>
      <c r="C1388" s="287" t="s">
        <v>260</v>
      </c>
      <c r="D1388" s="286" t="s">
        <v>150</v>
      </c>
      <c r="E1388" s="395">
        <v>101540</v>
      </c>
      <c r="F1388" s="882">
        <v>121848</v>
      </c>
    </row>
    <row r="1389" spans="1:6" ht="15" outlineLevel="1">
      <c r="A1389" s="260">
        <v>14899</v>
      </c>
      <c r="B1389" s="303"/>
      <c r="C1389" s="291" t="s">
        <v>260</v>
      </c>
      <c r="D1389" s="294" t="s">
        <v>205</v>
      </c>
      <c r="E1389" s="394">
        <v>23070</v>
      </c>
      <c r="F1389" s="881">
        <v>27684</v>
      </c>
    </row>
    <row r="1390" spans="1:6" ht="15" outlineLevel="1">
      <c r="A1390" s="264">
        <v>14900</v>
      </c>
      <c r="B1390" s="303"/>
      <c r="C1390" s="287" t="s">
        <v>260</v>
      </c>
      <c r="D1390" s="286" t="s">
        <v>206</v>
      </c>
      <c r="E1390" s="395">
        <v>32610</v>
      </c>
      <c r="F1390" s="882">
        <v>39132</v>
      </c>
    </row>
    <row r="1391" spans="1:6" ht="15" outlineLevel="1">
      <c r="A1391" s="626">
        <v>15027</v>
      </c>
      <c r="B1391" s="303"/>
      <c r="C1391" s="287" t="s">
        <v>260</v>
      </c>
      <c r="D1391" s="286" t="s">
        <v>422</v>
      </c>
      <c r="E1391" s="395">
        <v>42400</v>
      </c>
      <c r="F1391" s="882">
        <v>50880</v>
      </c>
    </row>
    <row r="1392" spans="1:6" ht="15" outlineLevel="1">
      <c r="A1392" s="264">
        <v>14901</v>
      </c>
      <c r="B1392" s="303"/>
      <c r="C1392" s="287" t="s">
        <v>260</v>
      </c>
      <c r="D1392" s="286" t="s">
        <v>207</v>
      </c>
      <c r="E1392" s="395">
        <v>52260</v>
      </c>
      <c r="F1392" s="882">
        <v>62712</v>
      </c>
    </row>
    <row r="1393" spans="1:6" ht="15" outlineLevel="1">
      <c r="A1393" s="264">
        <v>14902</v>
      </c>
      <c r="B1393" s="303"/>
      <c r="C1393" s="287" t="s">
        <v>260</v>
      </c>
      <c r="D1393" s="286" t="s">
        <v>208</v>
      </c>
      <c r="E1393" s="395">
        <v>71430</v>
      </c>
      <c r="F1393" s="882">
        <v>85716</v>
      </c>
    </row>
    <row r="1394" spans="1:6" ht="15" outlineLevel="1">
      <c r="A1394" s="264">
        <v>14903</v>
      </c>
      <c r="B1394" s="303"/>
      <c r="C1394" s="287" t="s">
        <v>260</v>
      </c>
      <c r="D1394" s="286" t="s">
        <v>209</v>
      </c>
      <c r="E1394" s="395">
        <v>102160</v>
      </c>
      <c r="F1394" s="882">
        <v>122592</v>
      </c>
    </row>
    <row r="1395" spans="1:6" ht="15.75" outlineLevel="1" thickBot="1">
      <c r="A1395" s="264">
        <v>14904</v>
      </c>
      <c r="B1395" s="303"/>
      <c r="C1395" s="287" t="s">
        <v>260</v>
      </c>
      <c r="D1395" s="286" t="s">
        <v>210</v>
      </c>
      <c r="E1395" s="395">
        <v>141320</v>
      </c>
      <c r="F1395" s="882">
        <v>169584</v>
      </c>
    </row>
    <row r="1396" spans="1:6" ht="15" outlineLevel="1">
      <c r="A1396" s="260"/>
      <c r="B1396" s="303"/>
      <c r="C1396" s="291" t="s">
        <v>260</v>
      </c>
      <c r="D1396" s="294" t="s">
        <v>212</v>
      </c>
      <c r="E1396" s="394">
        <v>28460</v>
      </c>
      <c r="F1396" s="881">
        <v>34152</v>
      </c>
    </row>
    <row r="1397" spans="1:6" ht="15" outlineLevel="1">
      <c r="A1397" s="264"/>
      <c r="B1397" s="303"/>
      <c r="C1397" s="287" t="s">
        <v>260</v>
      </c>
      <c r="D1397" s="286" t="s">
        <v>213</v>
      </c>
      <c r="E1397" s="395">
        <v>40500</v>
      </c>
      <c r="F1397" s="882">
        <v>48600</v>
      </c>
    </row>
    <row r="1398" spans="1:6" ht="15" outlineLevel="1">
      <c r="A1398" s="264"/>
      <c r="B1398" s="303"/>
      <c r="C1398" s="287" t="s">
        <v>260</v>
      </c>
      <c r="D1398" s="286" t="s">
        <v>214</v>
      </c>
      <c r="E1398" s="395">
        <v>65120</v>
      </c>
      <c r="F1398" s="882">
        <v>78144</v>
      </c>
    </row>
    <row r="1399" spans="1:6" ht="15" outlineLevel="1">
      <c r="A1399" s="264"/>
      <c r="B1399" s="303"/>
      <c r="C1399" s="287" t="s">
        <v>260</v>
      </c>
      <c r="D1399" s="286" t="s">
        <v>215</v>
      </c>
      <c r="E1399" s="395">
        <v>89250</v>
      </c>
      <c r="F1399" s="882">
        <v>107100</v>
      </c>
    </row>
    <row r="1400" spans="1:6" ht="15.75" outlineLevel="1" thickBot="1">
      <c r="A1400" s="264"/>
      <c r="B1400" s="303"/>
      <c r="C1400" s="287" t="s">
        <v>260</v>
      </c>
      <c r="D1400" s="286" t="s">
        <v>216</v>
      </c>
      <c r="E1400" s="395">
        <v>127690</v>
      </c>
      <c r="F1400" s="882">
        <v>153228</v>
      </c>
    </row>
    <row r="1401" spans="1:6" ht="15" outlineLevel="1">
      <c r="A1401" s="260"/>
      <c r="B1401" s="303"/>
      <c r="C1401" s="291" t="s">
        <v>260</v>
      </c>
      <c r="D1401" s="294" t="s">
        <v>97</v>
      </c>
      <c r="E1401" s="394">
        <v>41540</v>
      </c>
      <c r="F1401" s="881">
        <v>49848</v>
      </c>
    </row>
    <row r="1402" spans="1:6" ht="15" outlineLevel="1">
      <c r="A1402" s="264"/>
      <c r="B1402" s="303"/>
      <c r="C1402" s="287" t="s">
        <v>260</v>
      </c>
      <c r="D1402" s="286" t="s">
        <v>99</v>
      </c>
      <c r="E1402" s="395">
        <v>59830</v>
      </c>
      <c r="F1402" s="882">
        <v>71796</v>
      </c>
    </row>
    <row r="1403" spans="1:6" ht="15" outlineLevel="1">
      <c r="A1403" s="264"/>
      <c r="B1403" s="303"/>
      <c r="C1403" s="287" t="s">
        <v>260</v>
      </c>
      <c r="D1403" s="286" t="s">
        <v>181</v>
      </c>
      <c r="E1403" s="395">
        <v>97080</v>
      </c>
      <c r="F1403" s="882">
        <v>116496</v>
      </c>
    </row>
    <row r="1404" spans="1:6" ht="15" outlineLevel="1">
      <c r="A1404" s="264"/>
      <c r="B1404" s="303"/>
      <c r="C1404" s="287" t="s">
        <v>260</v>
      </c>
      <c r="D1404" s="286" t="s">
        <v>217</v>
      </c>
      <c r="E1404" s="395">
        <v>133690</v>
      </c>
      <c r="F1404" s="882">
        <v>160428</v>
      </c>
    </row>
    <row r="1405" spans="1:6" ht="15.75" outlineLevel="1" thickBot="1">
      <c r="A1405" s="267"/>
      <c r="B1405" s="303"/>
      <c r="C1405" s="288" t="s">
        <v>260</v>
      </c>
      <c r="D1405" s="289" t="s">
        <v>218</v>
      </c>
      <c r="E1405" s="396">
        <v>191430</v>
      </c>
      <c r="F1405" s="883">
        <v>229716</v>
      </c>
    </row>
    <row r="1406" spans="1:6" ht="15" outlineLevel="1">
      <c r="A1406" s="534"/>
      <c r="B1406" s="77"/>
      <c r="C1406" s="77"/>
      <c r="D1406" s="257"/>
      <c r="E1406" s="258"/>
      <c r="F1406" s="258"/>
    </row>
    <row r="1407" spans="1:6" ht="16.5" thickBot="1">
      <c r="A1407" s="534"/>
      <c r="B1407" s="77"/>
      <c r="C1407" s="256" t="s">
        <v>3</v>
      </c>
      <c r="D1407" s="257"/>
      <c r="E1407" s="258"/>
      <c r="F1407" s="258"/>
    </row>
    <row r="1408" spans="1:6" ht="15" outlineLevel="1">
      <c r="A1408" s="170">
        <v>14866</v>
      </c>
      <c r="B1408" s="173"/>
      <c r="C1408" s="159" t="s">
        <v>3</v>
      </c>
      <c r="D1408" s="187" t="s">
        <v>195</v>
      </c>
      <c r="E1408" s="394">
        <v>24800</v>
      </c>
      <c r="F1408" s="853">
        <v>29760</v>
      </c>
    </row>
    <row r="1409" spans="1:6" ht="15" outlineLevel="1">
      <c r="A1409" s="171">
        <v>14867</v>
      </c>
      <c r="B1409" s="173"/>
      <c r="C1409" s="162" t="s">
        <v>3</v>
      </c>
      <c r="D1409" s="188" t="s">
        <v>196</v>
      </c>
      <c r="E1409" s="395">
        <v>30710</v>
      </c>
      <c r="F1409" s="854">
        <v>36852</v>
      </c>
    </row>
    <row r="1410" spans="1:6" ht="15" outlineLevel="1">
      <c r="A1410" s="171">
        <v>14868</v>
      </c>
      <c r="B1410" s="173"/>
      <c r="C1410" s="162" t="s">
        <v>3</v>
      </c>
      <c r="D1410" s="188" t="s">
        <v>197</v>
      </c>
      <c r="E1410" s="395">
        <v>44050</v>
      </c>
      <c r="F1410" s="854">
        <v>52860</v>
      </c>
    </row>
    <row r="1411" spans="1:6" ht="15" outlineLevel="1">
      <c r="A1411" s="171">
        <v>14869</v>
      </c>
      <c r="B1411" s="173"/>
      <c r="C1411" s="162" t="s">
        <v>3</v>
      </c>
      <c r="D1411" s="188" t="s">
        <v>198</v>
      </c>
      <c r="E1411" s="395">
        <v>56990</v>
      </c>
      <c r="F1411" s="854">
        <v>68388</v>
      </c>
    </row>
    <row r="1412" spans="1:6" ht="15" outlineLevel="1">
      <c r="A1412" s="171">
        <v>14870</v>
      </c>
      <c r="B1412" s="173">
        <v>2248</v>
      </c>
      <c r="C1412" s="162" t="s">
        <v>3</v>
      </c>
      <c r="D1412" s="188" t="s">
        <v>199</v>
      </c>
      <c r="E1412" s="395">
        <v>78870</v>
      </c>
      <c r="F1412" s="854">
        <v>94644</v>
      </c>
    </row>
    <row r="1413" spans="1:6" ht="15" outlineLevel="1">
      <c r="A1413" s="171">
        <v>14871</v>
      </c>
      <c r="B1413" s="173">
        <v>2257</v>
      </c>
      <c r="C1413" s="162" t="s">
        <v>3</v>
      </c>
      <c r="D1413" s="188" t="s">
        <v>200</v>
      </c>
      <c r="E1413" s="395">
        <v>104130</v>
      </c>
      <c r="F1413" s="854">
        <v>124956</v>
      </c>
    </row>
    <row r="1414" spans="1:6" ht="15.75" outlineLevel="1" thickBot="1">
      <c r="A1414" s="233"/>
      <c r="B1414" s="173"/>
      <c r="C1414" s="234" t="s">
        <v>3</v>
      </c>
      <c r="D1414" s="235" t="s">
        <v>201</v>
      </c>
      <c r="E1414" s="404">
        <v>133540</v>
      </c>
      <c r="F1414" s="884">
        <v>160248</v>
      </c>
    </row>
    <row r="1415" spans="1:6" ht="15" outlineLevel="1">
      <c r="A1415" s="170">
        <v>14829</v>
      </c>
      <c r="B1415" s="173"/>
      <c r="C1415" s="159" t="s">
        <v>3</v>
      </c>
      <c r="D1415" s="187" t="s">
        <v>140</v>
      </c>
      <c r="E1415" s="394">
        <v>28940</v>
      </c>
      <c r="F1415" s="853">
        <v>34728</v>
      </c>
    </row>
    <row r="1416" spans="1:6" ht="15" outlineLevel="1">
      <c r="A1416" s="171">
        <v>14830</v>
      </c>
      <c r="B1416" s="173"/>
      <c r="C1416" s="162" t="s">
        <v>3</v>
      </c>
      <c r="D1416" s="188" t="s">
        <v>202</v>
      </c>
      <c r="E1416" s="395">
        <v>35650</v>
      </c>
      <c r="F1416" s="854">
        <v>42780</v>
      </c>
    </row>
    <row r="1417" spans="1:6" ht="15" outlineLevel="1">
      <c r="A1417" s="171">
        <v>14831</v>
      </c>
      <c r="B1417" s="173"/>
      <c r="C1417" s="162" t="s">
        <v>3</v>
      </c>
      <c r="D1417" s="188" t="s">
        <v>203</v>
      </c>
      <c r="E1417" s="395">
        <v>53480</v>
      </c>
      <c r="F1417" s="854">
        <v>64176</v>
      </c>
    </row>
    <row r="1418" spans="1:6" ht="15" outlineLevel="1">
      <c r="A1418" s="171">
        <v>14833</v>
      </c>
      <c r="B1418" s="173"/>
      <c r="C1418" s="162" t="s">
        <v>3</v>
      </c>
      <c r="D1418" s="188" t="s">
        <v>204</v>
      </c>
      <c r="E1418" s="395">
        <v>69960</v>
      </c>
      <c r="F1418" s="854">
        <v>83952</v>
      </c>
    </row>
    <row r="1419" spans="1:6" ht="15" outlineLevel="1">
      <c r="A1419" s="171">
        <v>14889</v>
      </c>
      <c r="B1419" s="173"/>
      <c r="C1419" s="162" t="s">
        <v>3</v>
      </c>
      <c r="D1419" s="188" t="s">
        <v>148</v>
      </c>
      <c r="E1419" s="395">
        <v>97360</v>
      </c>
      <c r="F1419" s="854">
        <v>116832</v>
      </c>
    </row>
    <row r="1420" spans="1:6" ht="15.75" outlineLevel="1" thickBot="1">
      <c r="A1420" s="433">
        <v>14983</v>
      </c>
      <c r="B1420" s="173"/>
      <c r="C1420" s="162" t="s">
        <v>3</v>
      </c>
      <c r="D1420" s="188" t="s">
        <v>150</v>
      </c>
      <c r="E1420" s="395">
        <v>129760</v>
      </c>
      <c r="F1420" s="854">
        <v>155712</v>
      </c>
    </row>
    <row r="1421" spans="1:6" ht="15" outlineLevel="1">
      <c r="A1421" s="170">
        <v>14827</v>
      </c>
      <c r="B1421" s="236"/>
      <c r="C1421" s="159" t="s">
        <v>3</v>
      </c>
      <c r="D1421" s="187" t="s">
        <v>205</v>
      </c>
      <c r="E1421" s="394">
        <v>37410</v>
      </c>
      <c r="F1421" s="853">
        <v>44892</v>
      </c>
    </row>
    <row r="1422" spans="1:6" ht="15" outlineLevel="1">
      <c r="A1422" s="171">
        <v>14828</v>
      </c>
      <c r="B1422" s="236"/>
      <c r="C1422" s="162" t="s">
        <v>3</v>
      </c>
      <c r="D1422" s="188" t="s">
        <v>206</v>
      </c>
      <c r="E1422" s="395">
        <v>47890</v>
      </c>
      <c r="F1422" s="854">
        <v>57468</v>
      </c>
    </row>
    <row r="1423" spans="1:6" ht="15" outlineLevel="1">
      <c r="A1423" s="171">
        <v>14832</v>
      </c>
      <c r="B1423" s="236"/>
      <c r="C1423" s="162" t="s">
        <v>3</v>
      </c>
      <c r="D1423" s="188" t="s">
        <v>207</v>
      </c>
      <c r="E1423" s="395">
        <v>70650</v>
      </c>
      <c r="F1423" s="854">
        <v>84780</v>
      </c>
    </row>
    <row r="1424" spans="1:6" ht="15" outlineLevel="1">
      <c r="A1424" s="171">
        <v>14848</v>
      </c>
      <c r="B1424" s="236"/>
      <c r="C1424" s="162" t="s">
        <v>3</v>
      </c>
      <c r="D1424" s="188" t="s">
        <v>208</v>
      </c>
      <c r="E1424" s="395">
        <v>93800</v>
      </c>
      <c r="F1424" s="854">
        <v>112560</v>
      </c>
    </row>
    <row r="1425" spans="1:6" ht="15" outlineLevel="1">
      <c r="A1425" s="171" t="s">
        <v>1282</v>
      </c>
      <c r="B1425" s="236"/>
      <c r="C1425" s="162" t="s">
        <v>3</v>
      </c>
      <c r="D1425" s="188" t="s">
        <v>209</v>
      </c>
      <c r="E1425" s="395">
        <v>131870</v>
      </c>
      <c r="F1425" s="854">
        <v>158244</v>
      </c>
    </row>
    <row r="1426" spans="1:6" ht="15.75" outlineLevel="1" thickBot="1">
      <c r="A1426" s="172">
        <v>14888</v>
      </c>
      <c r="B1426" s="236"/>
      <c r="C1426" s="184" t="s">
        <v>3</v>
      </c>
      <c r="D1426" s="189" t="s">
        <v>210</v>
      </c>
      <c r="E1426" s="396">
        <v>178850</v>
      </c>
      <c r="F1426" s="855">
        <v>214620</v>
      </c>
    </row>
    <row r="1427" spans="1:6" ht="15" outlineLevel="1">
      <c r="A1427" s="534"/>
      <c r="B1427" s="77"/>
      <c r="C1427" s="77"/>
      <c r="D1427" s="257"/>
      <c r="E1427" s="258"/>
      <c r="F1427" s="258"/>
    </row>
    <row r="1428" spans="1:6" ht="16.5" thickBot="1">
      <c r="A1428" s="534"/>
      <c r="B1428" s="77"/>
      <c r="C1428" s="256" t="s">
        <v>263</v>
      </c>
      <c r="D1428" s="257"/>
      <c r="E1428" s="258"/>
      <c r="F1428" s="258"/>
    </row>
    <row r="1429" spans="1:6" ht="15" outlineLevel="1">
      <c r="A1429" s="170"/>
      <c r="B1429" s="173"/>
      <c r="C1429" s="159" t="s">
        <v>263</v>
      </c>
      <c r="D1429" s="187" t="s">
        <v>195</v>
      </c>
      <c r="E1429" s="394">
        <v>26160</v>
      </c>
      <c r="F1429" s="853">
        <v>31392</v>
      </c>
    </row>
    <row r="1430" spans="1:6" ht="15" outlineLevel="1">
      <c r="A1430" s="171"/>
      <c r="B1430" s="173"/>
      <c r="C1430" s="162" t="s">
        <v>263</v>
      </c>
      <c r="D1430" s="188" t="s">
        <v>196</v>
      </c>
      <c r="E1430" s="395">
        <v>32120</v>
      </c>
      <c r="F1430" s="854">
        <v>38544</v>
      </c>
    </row>
    <row r="1431" spans="1:6" ht="15" outlineLevel="1">
      <c r="A1431" s="171"/>
      <c r="B1431" s="173"/>
      <c r="C1431" s="162" t="s">
        <v>263</v>
      </c>
      <c r="D1431" s="188" t="s">
        <v>1280</v>
      </c>
      <c r="E1431" s="395">
        <v>39110</v>
      </c>
      <c r="F1431" s="854">
        <v>46932</v>
      </c>
    </row>
    <row r="1432" spans="1:6" ht="15" outlineLevel="1">
      <c r="A1432" s="171"/>
      <c r="B1432" s="173"/>
      <c r="C1432" s="162" t="s">
        <v>263</v>
      </c>
      <c r="D1432" s="188" t="s">
        <v>197</v>
      </c>
      <c r="E1432" s="395">
        <v>45970</v>
      </c>
      <c r="F1432" s="854">
        <v>55164</v>
      </c>
    </row>
    <row r="1433" spans="1:6" ht="15" outlineLevel="1">
      <c r="A1433" s="171"/>
      <c r="B1433" s="173"/>
      <c r="C1433" s="162" t="s">
        <v>263</v>
      </c>
      <c r="D1433" s="188" t="s">
        <v>198</v>
      </c>
      <c r="E1433" s="395">
        <v>58250</v>
      </c>
      <c r="F1433" s="854">
        <v>69900</v>
      </c>
    </row>
    <row r="1434" spans="1:6" ht="15" outlineLevel="1">
      <c r="A1434" s="171"/>
      <c r="B1434" s="173"/>
      <c r="C1434" s="162" t="s">
        <v>263</v>
      </c>
      <c r="D1434" s="188" t="s">
        <v>199</v>
      </c>
      <c r="E1434" s="395">
        <v>81490</v>
      </c>
      <c r="F1434" s="854">
        <v>97788</v>
      </c>
    </row>
    <row r="1435" spans="1:6" ht="15.75" outlineLevel="1" thickBot="1">
      <c r="A1435" s="171"/>
      <c r="B1435" s="173"/>
      <c r="C1435" s="162" t="s">
        <v>263</v>
      </c>
      <c r="D1435" s="188" t="s">
        <v>200</v>
      </c>
      <c r="E1435" s="395">
        <v>107560</v>
      </c>
      <c r="F1435" s="854">
        <v>129072</v>
      </c>
    </row>
    <row r="1436" spans="1:6" ht="15.75" outlineLevel="1" thickBot="1">
      <c r="A1436" s="237">
        <v>14908</v>
      </c>
      <c r="B1436" s="173"/>
      <c r="C1436" s="159" t="s">
        <v>263</v>
      </c>
      <c r="D1436" s="187" t="s">
        <v>140</v>
      </c>
      <c r="E1436" s="394">
        <v>30310</v>
      </c>
      <c r="F1436" s="853">
        <v>36372</v>
      </c>
    </row>
    <row r="1437" spans="1:6" ht="15" outlineLevel="1">
      <c r="A1437" s="170">
        <v>14911</v>
      </c>
      <c r="B1437" s="173"/>
      <c r="C1437" s="162" t="s">
        <v>263</v>
      </c>
      <c r="D1437" s="188" t="s">
        <v>202</v>
      </c>
      <c r="E1437" s="395">
        <v>38230</v>
      </c>
      <c r="F1437" s="854">
        <v>45876</v>
      </c>
    </row>
    <row r="1438" spans="1:6" ht="15" outlineLevel="1">
      <c r="A1438" s="238">
        <v>14914</v>
      </c>
      <c r="B1438" s="173"/>
      <c r="C1438" s="162" t="s">
        <v>263</v>
      </c>
      <c r="D1438" s="188" t="s">
        <v>142</v>
      </c>
      <c r="E1438" s="395">
        <v>46780</v>
      </c>
      <c r="F1438" s="854">
        <v>56136</v>
      </c>
    </row>
    <row r="1439" spans="1:6" ht="15" outlineLevel="1">
      <c r="A1439" s="171">
        <v>14917</v>
      </c>
      <c r="B1439" s="173"/>
      <c r="C1439" s="162" t="s">
        <v>263</v>
      </c>
      <c r="D1439" s="188" t="s">
        <v>203</v>
      </c>
      <c r="E1439" s="395">
        <v>55690</v>
      </c>
      <c r="F1439" s="854">
        <v>66828</v>
      </c>
    </row>
    <row r="1440" spans="1:6" ht="15" outlineLevel="1">
      <c r="A1440" s="171">
        <v>14919</v>
      </c>
      <c r="B1440" s="173"/>
      <c r="C1440" s="162" t="s">
        <v>263</v>
      </c>
      <c r="D1440" s="188" t="s">
        <v>204</v>
      </c>
      <c r="E1440" s="395">
        <v>71540</v>
      </c>
      <c r="F1440" s="854">
        <v>85848</v>
      </c>
    </row>
    <row r="1441" spans="1:6" ht="15" outlineLevel="1">
      <c r="A1441" s="171"/>
      <c r="B1441" s="173"/>
      <c r="C1441" s="162" t="s">
        <v>263</v>
      </c>
      <c r="D1441" s="188" t="s">
        <v>148</v>
      </c>
      <c r="E1441" s="395">
        <v>100280</v>
      </c>
      <c r="F1441" s="854">
        <v>120336</v>
      </c>
    </row>
    <row r="1442" spans="1:6" ht="15.75" outlineLevel="1" thickBot="1">
      <c r="A1442" s="171"/>
      <c r="B1442" s="173"/>
      <c r="C1442" s="162" t="s">
        <v>263</v>
      </c>
      <c r="D1442" s="188" t="s">
        <v>150</v>
      </c>
      <c r="E1442" s="395">
        <v>133770</v>
      </c>
      <c r="F1442" s="854">
        <v>160524</v>
      </c>
    </row>
    <row r="1443" spans="1:6" ht="15" outlineLevel="1">
      <c r="A1443" s="170">
        <v>14876</v>
      </c>
      <c r="B1443" s="236"/>
      <c r="C1443" s="159" t="s">
        <v>263</v>
      </c>
      <c r="D1443" s="187" t="s">
        <v>205</v>
      </c>
      <c r="E1443" s="394">
        <v>38950</v>
      </c>
      <c r="F1443" s="853">
        <v>46740</v>
      </c>
    </row>
    <row r="1444" spans="1:6" ht="15" outlineLevel="1">
      <c r="A1444" s="171">
        <v>14877</v>
      </c>
      <c r="B1444" s="236"/>
      <c r="C1444" s="162" t="s">
        <v>263</v>
      </c>
      <c r="D1444" s="188" t="s">
        <v>206</v>
      </c>
      <c r="E1444" s="395">
        <v>51240</v>
      </c>
      <c r="F1444" s="854">
        <v>61488</v>
      </c>
    </row>
    <row r="1445" spans="1:6" ht="15" outlineLevel="1">
      <c r="A1445" s="171">
        <v>14907</v>
      </c>
      <c r="B1445" s="236"/>
      <c r="C1445" s="162" t="s">
        <v>263</v>
      </c>
      <c r="D1445" s="188" t="s">
        <v>422</v>
      </c>
      <c r="E1445" s="395">
        <v>63790</v>
      </c>
      <c r="F1445" s="854">
        <v>76548</v>
      </c>
    </row>
    <row r="1446" spans="1:6" ht="15" outlineLevel="1">
      <c r="A1446" s="171">
        <v>14878</v>
      </c>
      <c r="B1446" s="236"/>
      <c r="C1446" s="162" t="s">
        <v>263</v>
      </c>
      <c r="D1446" s="188" t="s">
        <v>207</v>
      </c>
      <c r="E1446" s="395">
        <v>73050</v>
      </c>
      <c r="F1446" s="854">
        <v>87660</v>
      </c>
    </row>
    <row r="1447" spans="1:6" ht="15" outlineLevel="1">
      <c r="A1447" s="171">
        <v>14890</v>
      </c>
      <c r="B1447" s="236"/>
      <c r="C1447" s="162" t="s">
        <v>263</v>
      </c>
      <c r="D1447" s="188" t="s">
        <v>208</v>
      </c>
      <c r="E1447" s="395">
        <v>96890</v>
      </c>
      <c r="F1447" s="854">
        <v>116268</v>
      </c>
    </row>
    <row r="1448" spans="1:6" ht="15" outlineLevel="1">
      <c r="A1448" s="171">
        <v>14998</v>
      </c>
      <c r="B1448" s="236"/>
      <c r="C1448" s="162" t="s">
        <v>263</v>
      </c>
      <c r="D1448" s="188" t="s">
        <v>209</v>
      </c>
      <c r="E1448" s="395">
        <v>136530</v>
      </c>
      <c r="F1448" s="854">
        <v>163836</v>
      </c>
    </row>
    <row r="1449" spans="1:6" ht="15.75" outlineLevel="1" thickBot="1">
      <c r="A1449" s="171">
        <v>14999</v>
      </c>
      <c r="B1449" s="236"/>
      <c r="C1449" s="184" t="s">
        <v>263</v>
      </c>
      <c r="D1449" s="189" t="s">
        <v>210</v>
      </c>
      <c r="E1449" s="396">
        <v>185150</v>
      </c>
      <c r="F1449" s="855">
        <v>222180</v>
      </c>
    </row>
    <row r="1450" spans="1:6" ht="15" outlineLevel="1">
      <c r="A1450" s="238">
        <v>14909</v>
      </c>
      <c r="B1450" s="236"/>
      <c r="C1450" s="159" t="s">
        <v>263</v>
      </c>
      <c r="D1450" s="187" t="s">
        <v>212</v>
      </c>
      <c r="E1450" s="394">
        <v>45240</v>
      </c>
      <c r="F1450" s="853">
        <v>54288</v>
      </c>
    </row>
    <row r="1451" spans="1:6" ht="15" outlineLevel="1">
      <c r="A1451" s="171">
        <v>14912</v>
      </c>
      <c r="B1451" s="236"/>
      <c r="C1451" s="162" t="s">
        <v>263</v>
      </c>
      <c r="D1451" s="188" t="s">
        <v>213</v>
      </c>
      <c r="E1451" s="395">
        <v>59320</v>
      </c>
      <c r="F1451" s="854">
        <v>71184</v>
      </c>
    </row>
    <row r="1452" spans="1:6" ht="15" outlineLevel="1">
      <c r="A1452" s="171">
        <v>14915</v>
      </c>
      <c r="B1452" s="236"/>
      <c r="C1452" s="162" t="s">
        <v>263</v>
      </c>
      <c r="D1452" s="188" t="s">
        <v>224</v>
      </c>
      <c r="E1452" s="395">
        <v>74240</v>
      </c>
      <c r="F1452" s="854">
        <v>89088</v>
      </c>
    </row>
    <row r="1453" spans="1:6" ht="15" outlineLevel="1">
      <c r="A1453" s="171">
        <v>14918</v>
      </c>
      <c r="B1453" s="236"/>
      <c r="C1453" s="162" t="s">
        <v>263</v>
      </c>
      <c r="D1453" s="188" t="s">
        <v>214</v>
      </c>
      <c r="E1453" s="395">
        <v>89630</v>
      </c>
      <c r="F1453" s="854">
        <v>107556</v>
      </c>
    </row>
    <row r="1454" spans="1:6" ht="15" outlineLevel="1">
      <c r="A1454" s="171">
        <v>14920</v>
      </c>
      <c r="B1454" s="236"/>
      <c r="C1454" s="162" t="s">
        <v>263</v>
      </c>
      <c r="D1454" s="188" t="s">
        <v>215</v>
      </c>
      <c r="E1454" s="395">
        <v>117790</v>
      </c>
      <c r="F1454" s="854">
        <v>141348</v>
      </c>
    </row>
    <row r="1455" spans="1:6" ht="15.75" outlineLevel="1" thickBot="1">
      <c r="A1455" s="171"/>
      <c r="B1455" s="236"/>
      <c r="C1455" s="162" t="s">
        <v>263</v>
      </c>
      <c r="D1455" s="188" t="s">
        <v>216</v>
      </c>
      <c r="E1455" s="395">
        <v>166540</v>
      </c>
      <c r="F1455" s="854">
        <v>199848</v>
      </c>
    </row>
    <row r="1456" spans="1:6" ht="15" outlineLevel="1">
      <c r="A1456" s="238">
        <v>14910</v>
      </c>
      <c r="B1456" s="236"/>
      <c r="C1456" s="159" t="s">
        <v>263</v>
      </c>
      <c r="D1456" s="187" t="s">
        <v>97</v>
      </c>
      <c r="E1456" s="394">
        <v>61100</v>
      </c>
      <c r="F1456" s="853">
        <v>73320</v>
      </c>
    </row>
    <row r="1457" spans="1:6" ht="15" outlineLevel="1">
      <c r="A1457" s="171">
        <v>14913</v>
      </c>
      <c r="B1457" s="236"/>
      <c r="C1457" s="162" t="s">
        <v>263</v>
      </c>
      <c r="D1457" s="188" t="s">
        <v>99</v>
      </c>
      <c r="E1457" s="395">
        <v>82160</v>
      </c>
      <c r="F1457" s="854">
        <v>98592</v>
      </c>
    </row>
    <row r="1458" spans="1:6" ht="15" outlineLevel="1">
      <c r="A1458" s="171">
        <v>14916</v>
      </c>
      <c r="B1458" s="236"/>
      <c r="C1458" s="162" t="s">
        <v>263</v>
      </c>
      <c r="D1458" s="188" t="s">
        <v>175</v>
      </c>
      <c r="E1458" s="395">
        <v>104110</v>
      </c>
      <c r="F1458" s="854">
        <v>124932</v>
      </c>
    </row>
    <row r="1459" spans="1:6" ht="15" outlineLevel="1">
      <c r="A1459" s="171">
        <v>14922</v>
      </c>
      <c r="B1459" s="236"/>
      <c r="C1459" s="162" t="s">
        <v>263</v>
      </c>
      <c r="D1459" s="188" t="s">
        <v>181</v>
      </c>
      <c r="E1459" s="395">
        <v>126840</v>
      </c>
      <c r="F1459" s="854">
        <v>152208</v>
      </c>
    </row>
    <row r="1460" spans="1:6" ht="15.75" outlineLevel="1" thickBot="1">
      <c r="A1460" s="172"/>
      <c r="B1460" s="236"/>
      <c r="C1460" s="184" t="s">
        <v>263</v>
      </c>
      <c r="D1460" s="189" t="s">
        <v>217</v>
      </c>
      <c r="E1460" s="396">
        <v>168730</v>
      </c>
      <c r="F1460" s="855">
        <v>202476</v>
      </c>
    </row>
    <row r="1461" spans="1:6" ht="15" outlineLevel="1">
      <c r="A1461" s="534"/>
      <c r="B1461" s="77"/>
      <c r="C1461" s="77"/>
      <c r="D1461" s="257"/>
      <c r="E1461" s="258"/>
      <c r="F1461" s="258"/>
    </row>
    <row r="1462" spans="1:6" ht="16.5" thickBot="1">
      <c r="A1462" s="534"/>
      <c r="B1462" s="77"/>
      <c r="C1462" s="256" t="s">
        <v>1360</v>
      </c>
      <c r="D1462" s="257"/>
      <c r="E1462" s="258"/>
      <c r="F1462" s="258"/>
    </row>
    <row r="1463" spans="1:6" ht="15" outlineLevel="1">
      <c r="A1463" s="674"/>
      <c r="B1463" s="675"/>
      <c r="C1463" s="676" t="s">
        <v>1361</v>
      </c>
      <c r="D1463" s="294" t="s">
        <v>227</v>
      </c>
      <c r="E1463" s="394">
        <v>17360</v>
      </c>
      <c r="F1463" s="881">
        <v>20832</v>
      </c>
    </row>
    <row r="1464" spans="1:6" ht="15" outlineLevel="1">
      <c r="A1464" s="677"/>
      <c r="B1464" s="675"/>
      <c r="C1464" s="678" t="s">
        <v>1361</v>
      </c>
      <c r="D1464" s="286" t="s">
        <v>228</v>
      </c>
      <c r="E1464" s="395">
        <v>31980</v>
      </c>
      <c r="F1464" s="882">
        <v>38376</v>
      </c>
    </row>
    <row r="1465" spans="1:6" ht="15" outlineLevel="1">
      <c r="A1465" s="677"/>
      <c r="B1465" s="675"/>
      <c r="C1465" s="678" t="s">
        <v>1361</v>
      </c>
      <c r="D1465" s="286" t="s">
        <v>229</v>
      </c>
      <c r="E1465" s="395">
        <v>45680</v>
      </c>
      <c r="F1465" s="882">
        <v>54816</v>
      </c>
    </row>
    <row r="1466" spans="1:6" ht="15" outlineLevel="1">
      <c r="A1466" s="677"/>
      <c r="B1466" s="675"/>
      <c r="C1466" s="678" t="s">
        <v>1361</v>
      </c>
      <c r="D1466" s="286" t="s">
        <v>230</v>
      </c>
      <c r="E1466" s="395">
        <v>59610</v>
      </c>
      <c r="F1466" s="882">
        <v>71532</v>
      </c>
    </row>
    <row r="1467" spans="1:6" ht="15" outlineLevel="1">
      <c r="A1467" s="677"/>
      <c r="B1467" s="675"/>
      <c r="C1467" s="678" t="s">
        <v>1361</v>
      </c>
      <c r="D1467" s="286" t="s">
        <v>231</v>
      </c>
      <c r="E1467" s="395">
        <v>75200</v>
      </c>
      <c r="F1467" s="882">
        <v>90240</v>
      </c>
    </row>
    <row r="1468" spans="1:6" ht="15.75" outlineLevel="1" thickBot="1">
      <c r="A1468" s="677"/>
      <c r="B1468" s="675"/>
      <c r="C1468" s="678" t="s">
        <v>1361</v>
      </c>
      <c r="D1468" s="286" t="s">
        <v>233</v>
      </c>
      <c r="E1468" s="395">
        <v>102700</v>
      </c>
      <c r="F1468" s="882">
        <v>123240</v>
      </c>
    </row>
    <row r="1469" spans="1:6" ht="15" outlineLevel="1">
      <c r="A1469" s="674">
        <v>15014</v>
      </c>
      <c r="B1469" s="675"/>
      <c r="C1469" s="676" t="s">
        <v>1361</v>
      </c>
      <c r="D1469" s="294" t="s">
        <v>234</v>
      </c>
      <c r="E1469" s="394">
        <v>24180</v>
      </c>
      <c r="F1469" s="881">
        <v>29016</v>
      </c>
    </row>
    <row r="1470" spans="1:6" ht="15" outlineLevel="1">
      <c r="A1470" s="677">
        <v>15017</v>
      </c>
      <c r="B1470" s="675"/>
      <c r="C1470" s="678" t="s">
        <v>1361</v>
      </c>
      <c r="D1470" s="286" t="s">
        <v>235</v>
      </c>
      <c r="E1470" s="395">
        <v>45490</v>
      </c>
      <c r="F1470" s="882">
        <v>54588</v>
      </c>
    </row>
    <row r="1471" spans="1:6" ht="15" outlineLevel="1">
      <c r="A1471" s="677"/>
      <c r="B1471" s="675"/>
      <c r="C1471" s="678" t="s">
        <v>1361</v>
      </c>
      <c r="D1471" s="286" t="s">
        <v>236</v>
      </c>
      <c r="E1471" s="395">
        <v>65810</v>
      </c>
      <c r="F1471" s="882">
        <v>78972</v>
      </c>
    </row>
    <row r="1472" spans="1:6" ht="15" outlineLevel="1">
      <c r="A1472" s="677"/>
      <c r="B1472" s="675"/>
      <c r="C1472" s="678" t="s">
        <v>1361</v>
      </c>
      <c r="D1472" s="286" t="s">
        <v>237</v>
      </c>
      <c r="E1472" s="395">
        <v>86390</v>
      </c>
      <c r="F1472" s="882">
        <v>103668</v>
      </c>
    </row>
    <row r="1473" spans="1:6" ht="15" outlineLevel="1">
      <c r="A1473" s="677"/>
      <c r="B1473" s="675"/>
      <c r="C1473" s="678" t="s">
        <v>1361</v>
      </c>
      <c r="D1473" s="286" t="s">
        <v>238</v>
      </c>
      <c r="E1473" s="395">
        <v>108710</v>
      </c>
      <c r="F1473" s="882">
        <v>130452</v>
      </c>
    </row>
    <row r="1474" spans="1:6" ht="15.75" outlineLevel="1" thickBot="1">
      <c r="A1474" s="677"/>
      <c r="B1474" s="675"/>
      <c r="C1474" s="678" t="s">
        <v>1361</v>
      </c>
      <c r="D1474" s="286" t="s">
        <v>240</v>
      </c>
      <c r="E1474" s="395">
        <v>149460</v>
      </c>
      <c r="F1474" s="882">
        <v>179352</v>
      </c>
    </row>
    <row r="1475" spans="1:6" ht="15" outlineLevel="1">
      <c r="A1475" s="674"/>
      <c r="B1475" s="675"/>
      <c r="C1475" s="676" t="s">
        <v>1361</v>
      </c>
      <c r="D1475" s="294" t="s">
        <v>241</v>
      </c>
      <c r="E1475" s="394">
        <v>27690</v>
      </c>
      <c r="F1475" s="881">
        <v>33228</v>
      </c>
    </row>
    <row r="1476" spans="1:6" ht="15" outlineLevel="1">
      <c r="A1476" s="677"/>
      <c r="B1476" s="675"/>
      <c r="C1476" s="678" t="s">
        <v>1361</v>
      </c>
      <c r="D1476" s="286" t="s">
        <v>242</v>
      </c>
      <c r="E1476" s="395">
        <v>54380</v>
      </c>
      <c r="F1476" s="882">
        <v>65256</v>
      </c>
    </row>
    <row r="1477" spans="1:6" ht="15" outlineLevel="1">
      <c r="A1477" s="677"/>
      <c r="B1477" s="675"/>
      <c r="C1477" s="678" t="s">
        <v>1361</v>
      </c>
      <c r="D1477" s="286" t="s">
        <v>243</v>
      </c>
      <c r="E1477" s="395">
        <v>78950</v>
      </c>
      <c r="F1477" s="882">
        <v>94740</v>
      </c>
    </row>
    <row r="1478" spans="1:6" ht="15" outlineLevel="1">
      <c r="A1478" s="677"/>
      <c r="B1478" s="675"/>
      <c r="C1478" s="678" t="s">
        <v>1361</v>
      </c>
      <c r="D1478" s="286" t="s">
        <v>244</v>
      </c>
      <c r="E1478" s="395">
        <v>100100</v>
      </c>
      <c r="F1478" s="882">
        <v>120120</v>
      </c>
    </row>
    <row r="1479" spans="1:6" ht="15" outlineLevel="1">
      <c r="A1479" s="677"/>
      <c r="B1479" s="675"/>
      <c r="C1479" s="678" t="s">
        <v>1361</v>
      </c>
      <c r="D1479" s="286" t="s">
        <v>245</v>
      </c>
      <c r="E1479" s="395">
        <v>125880</v>
      </c>
      <c r="F1479" s="882">
        <v>151056</v>
      </c>
    </row>
    <row r="1480" spans="1:6" ht="15.75" outlineLevel="1" thickBot="1">
      <c r="A1480" s="677"/>
      <c r="B1480" s="675"/>
      <c r="C1480" s="678" t="s">
        <v>1361</v>
      </c>
      <c r="D1480" s="286" t="s">
        <v>247</v>
      </c>
      <c r="E1480" s="395">
        <v>173390</v>
      </c>
      <c r="F1480" s="882">
        <v>208068</v>
      </c>
    </row>
    <row r="1481" spans="1:6" ht="15" outlineLevel="1">
      <c r="A1481" s="674"/>
      <c r="B1481" s="675"/>
      <c r="C1481" s="676" t="s">
        <v>1361</v>
      </c>
      <c r="D1481" s="294" t="s">
        <v>248</v>
      </c>
      <c r="E1481" s="394">
        <v>40580</v>
      </c>
      <c r="F1481" s="881">
        <v>48696</v>
      </c>
    </row>
    <row r="1482" spans="1:6" ht="15" outlineLevel="1">
      <c r="A1482" s="677"/>
      <c r="B1482" s="675"/>
      <c r="C1482" s="678" t="s">
        <v>1361</v>
      </c>
      <c r="D1482" s="286" t="s">
        <v>249</v>
      </c>
      <c r="E1482" s="395">
        <v>77930</v>
      </c>
      <c r="F1482" s="882">
        <v>93516</v>
      </c>
    </row>
    <row r="1483" spans="1:6" ht="15" outlineLevel="1">
      <c r="A1483" s="677"/>
      <c r="B1483" s="675"/>
      <c r="C1483" s="678" t="s">
        <v>1361</v>
      </c>
      <c r="D1483" s="286" t="s">
        <v>250</v>
      </c>
      <c r="E1483" s="395">
        <v>114100</v>
      </c>
      <c r="F1483" s="882">
        <v>136920</v>
      </c>
    </row>
    <row r="1484" spans="1:6" ht="15" outlineLevel="1">
      <c r="A1484" s="677"/>
      <c r="B1484" s="675"/>
      <c r="C1484" s="678" t="s">
        <v>1361</v>
      </c>
      <c r="D1484" s="286" t="s">
        <v>251</v>
      </c>
      <c r="E1484" s="395">
        <v>150570</v>
      </c>
      <c r="F1484" s="882">
        <v>180684</v>
      </c>
    </row>
    <row r="1485" spans="1:6" ht="15" outlineLevel="1">
      <c r="A1485" s="677"/>
      <c r="B1485" s="675"/>
      <c r="C1485" s="678" t="s">
        <v>1361</v>
      </c>
      <c r="D1485" s="286" t="s">
        <v>252</v>
      </c>
      <c r="E1485" s="395">
        <v>189040</v>
      </c>
      <c r="F1485" s="882">
        <v>226848</v>
      </c>
    </row>
    <row r="1486" spans="1:6" ht="15.75" outlineLevel="1" thickBot="1">
      <c r="A1486" s="679"/>
      <c r="B1486" s="675"/>
      <c r="C1486" s="680" t="s">
        <v>1361</v>
      </c>
      <c r="D1486" s="289" t="s">
        <v>254</v>
      </c>
      <c r="E1486" s="396">
        <v>261510</v>
      </c>
      <c r="F1486" s="883">
        <v>313812</v>
      </c>
    </row>
    <row r="1487" spans="1:6" ht="15" outlineLevel="1">
      <c r="A1487" s="534"/>
      <c r="B1487" s="77"/>
      <c r="C1487" s="77"/>
      <c r="D1487" s="257"/>
      <c r="E1487" s="258"/>
      <c r="F1487" s="258"/>
    </row>
    <row r="1488" spans="1:6" ht="16.5" thickBot="1">
      <c r="A1488" s="534"/>
      <c r="B1488" s="77"/>
      <c r="C1488" s="256" t="s">
        <v>1339</v>
      </c>
      <c r="D1488" s="257"/>
      <c r="E1488" s="258"/>
      <c r="F1488" s="258"/>
    </row>
    <row r="1489" spans="1:6" ht="15" outlineLevel="1">
      <c r="A1489" s="885">
        <v>14891</v>
      </c>
      <c r="B1489" s="886"/>
      <c r="C1489" s="887" t="s">
        <v>463</v>
      </c>
      <c r="D1489" s="888" t="s">
        <v>227</v>
      </c>
      <c r="E1489" s="889">
        <v>31040</v>
      </c>
      <c r="F1489" s="890">
        <v>37248</v>
      </c>
    </row>
    <row r="1490" spans="1:6" ht="15" outlineLevel="1">
      <c r="A1490" s="891">
        <v>14850</v>
      </c>
      <c r="B1490" s="886"/>
      <c r="C1490" s="892" t="s">
        <v>463</v>
      </c>
      <c r="D1490" s="893" t="s">
        <v>228</v>
      </c>
      <c r="E1490" s="894">
        <v>52930</v>
      </c>
      <c r="F1490" s="895">
        <v>63516</v>
      </c>
    </row>
    <row r="1491" spans="1:6" ht="15" outlineLevel="1">
      <c r="A1491" s="891"/>
      <c r="B1491" s="886"/>
      <c r="C1491" s="892" t="s">
        <v>463</v>
      </c>
      <c r="D1491" s="893" t="s">
        <v>229</v>
      </c>
      <c r="E1491" s="894">
        <v>71750</v>
      </c>
      <c r="F1491" s="895">
        <v>86100</v>
      </c>
    </row>
    <row r="1492" spans="1:6" ht="15" outlineLevel="1">
      <c r="A1492" s="891"/>
      <c r="B1492" s="886"/>
      <c r="C1492" s="892" t="s">
        <v>463</v>
      </c>
      <c r="D1492" s="893" t="s">
        <v>230</v>
      </c>
      <c r="E1492" s="894">
        <v>85480</v>
      </c>
      <c r="F1492" s="895">
        <v>102576</v>
      </c>
    </row>
    <row r="1493" spans="1:6" ht="15" outlineLevel="1">
      <c r="A1493" s="891"/>
      <c r="B1493" s="886"/>
      <c r="C1493" s="892" t="s">
        <v>463</v>
      </c>
      <c r="D1493" s="893" t="s">
        <v>231</v>
      </c>
      <c r="E1493" s="894">
        <v>104410</v>
      </c>
      <c r="F1493" s="895">
        <v>125292</v>
      </c>
    </row>
    <row r="1494" spans="1:6" ht="15" outlineLevel="1">
      <c r="A1494" s="891"/>
      <c r="B1494" s="886"/>
      <c r="C1494" s="892" t="s">
        <v>463</v>
      </c>
      <c r="D1494" s="893" t="s">
        <v>232</v>
      </c>
      <c r="E1494" s="894">
        <v>119190</v>
      </c>
      <c r="F1494" s="895">
        <v>143028</v>
      </c>
    </row>
    <row r="1495" spans="1:6" ht="15.75" outlineLevel="1" thickBot="1">
      <c r="A1495" s="891"/>
      <c r="B1495" s="886"/>
      <c r="C1495" s="892" t="s">
        <v>463</v>
      </c>
      <c r="D1495" s="893" t="s">
        <v>233</v>
      </c>
      <c r="E1495" s="894">
        <v>137720</v>
      </c>
      <c r="F1495" s="895">
        <v>165264</v>
      </c>
    </row>
    <row r="1496" spans="1:6" ht="15" outlineLevel="1">
      <c r="A1496" s="885">
        <v>14879</v>
      </c>
      <c r="B1496" s="886"/>
      <c r="C1496" s="887" t="s">
        <v>463</v>
      </c>
      <c r="D1496" s="888" t="s">
        <v>234</v>
      </c>
      <c r="E1496" s="889">
        <v>38080</v>
      </c>
      <c r="F1496" s="890">
        <v>45696</v>
      </c>
    </row>
    <row r="1497" spans="1:6" ht="15" outlineLevel="1">
      <c r="A1497" s="891">
        <v>14880</v>
      </c>
      <c r="B1497" s="886"/>
      <c r="C1497" s="892" t="s">
        <v>463</v>
      </c>
      <c r="D1497" s="893" t="s">
        <v>235</v>
      </c>
      <c r="E1497" s="894">
        <v>69270</v>
      </c>
      <c r="F1497" s="895">
        <v>83124</v>
      </c>
    </row>
    <row r="1498" spans="1:6" ht="15" outlineLevel="1">
      <c r="A1498" s="891">
        <v>14893</v>
      </c>
      <c r="B1498" s="886"/>
      <c r="C1498" s="892" t="s">
        <v>463</v>
      </c>
      <c r="D1498" s="893" t="s">
        <v>236</v>
      </c>
      <c r="E1498" s="894">
        <v>90960</v>
      </c>
      <c r="F1498" s="895">
        <v>109152</v>
      </c>
    </row>
    <row r="1499" spans="1:6" ht="15" outlineLevel="1">
      <c r="A1499" s="891">
        <v>14894</v>
      </c>
      <c r="B1499" s="886"/>
      <c r="C1499" s="892" t="s">
        <v>463</v>
      </c>
      <c r="D1499" s="893" t="s">
        <v>237</v>
      </c>
      <c r="E1499" s="894">
        <v>115220</v>
      </c>
      <c r="F1499" s="895">
        <v>138264</v>
      </c>
    </row>
    <row r="1500" spans="1:6" ht="15" outlineLevel="1">
      <c r="A1500" s="891">
        <v>14896</v>
      </c>
      <c r="B1500" s="886"/>
      <c r="C1500" s="892" t="s">
        <v>463</v>
      </c>
      <c r="D1500" s="893" t="s">
        <v>238</v>
      </c>
      <c r="E1500" s="894">
        <v>141330</v>
      </c>
      <c r="F1500" s="895">
        <v>169596</v>
      </c>
    </row>
    <row r="1501" spans="1:6" ht="15" outlineLevel="1">
      <c r="A1501" s="891"/>
      <c r="B1501" s="886"/>
      <c r="C1501" s="892" t="s">
        <v>463</v>
      </c>
      <c r="D1501" s="893" t="s">
        <v>239</v>
      </c>
      <c r="E1501" s="894">
        <v>164800</v>
      </c>
      <c r="F1501" s="895">
        <v>197760</v>
      </c>
    </row>
    <row r="1502" spans="1:6" ht="15.75" outlineLevel="1" thickBot="1">
      <c r="A1502" s="891"/>
      <c r="B1502" s="886"/>
      <c r="C1502" s="892" t="s">
        <v>463</v>
      </c>
      <c r="D1502" s="893" t="s">
        <v>240</v>
      </c>
      <c r="E1502" s="894">
        <v>187480</v>
      </c>
      <c r="F1502" s="895">
        <v>224976</v>
      </c>
    </row>
    <row r="1503" spans="1:6" ht="15" outlineLevel="1">
      <c r="A1503" s="885">
        <v>14881</v>
      </c>
      <c r="B1503" s="886"/>
      <c r="C1503" s="887" t="s">
        <v>463</v>
      </c>
      <c r="D1503" s="888" t="s">
        <v>241</v>
      </c>
      <c r="E1503" s="889">
        <v>43440</v>
      </c>
      <c r="F1503" s="890">
        <v>52128</v>
      </c>
    </row>
    <row r="1504" spans="1:6" ht="15" outlineLevel="1">
      <c r="A1504" s="891">
        <v>14882</v>
      </c>
      <c r="B1504" s="886"/>
      <c r="C1504" s="892" t="s">
        <v>463</v>
      </c>
      <c r="D1504" s="893" t="s">
        <v>242</v>
      </c>
      <c r="E1504" s="894">
        <v>75600</v>
      </c>
      <c r="F1504" s="895">
        <v>90720</v>
      </c>
    </row>
    <row r="1505" spans="1:6" ht="15" outlineLevel="1">
      <c r="A1505" s="896">
        <v>14964</v>
      </c>
      <c r="B1505" s="886"/>
      <c r="C1505" s="892" t="s">
        <v>463</v>
      </c>
      <c r="D1505" s="893" t="s">
        <v>243</v>
      </c>
      <c r="E1505" s="894">
        <v>102760</v>
      </c>
      <c r="F1505" s="895">
        <v>123312</v>
      </c>
    </row>
    <row r="1506" spans="1:6" ht="15" outlineLevel="1">
      <c r="A1506" s="891">
        <v>14895</v>
      </c>
      <c r="B1506" s="886"/>
      <c r="C1506" s="892" t="s">
        <v>463</v>
      </c>
      <c r="D1506" s="893" t="s">
        <v>244</v>
      </c>
      <c r="E1506" s="894">
        <v>130510</v>
      </c>
      <c r="F1506" s="895">
        <v>156612</v>
      </c>
    </row>
    <row r="1507" spans="1:6" ht="15" outlineLevel="1">
      <c r="A1507" s="891">
        <v>14897</v>
      </c>
      <c r="B1507" s="886"/>
      <c r="C1507" s="892" t="s">
        <v>463</v>
      </c>
      <c r="D1507" s="893" t="s">
        <v>245</v>
      </c>
      <c r="E1507" s="894">
        <v>160640</v>
      </c>
      <c r="F1507" s="895">
        <v>192768</v>
      </c>
    </row>
    <row r="1508" spans="1:6" ht="15" outlineLevel="1">
      <c r="A1508" s="891"/>
      <c r="B1508" s="886"/>
      <c r="C1508" s="892" t="s">
        <v>463</v>
      </c>
      <c r="D1508" s="893" t="s">
        <v>246</v>
      </c>
      <c r="E1508" s="894">
        <v>187550</v>
      </c>
      <c r="F1508" s="895">
        <v>225060</v>
      </c>
    </row>
    <row r="1509" spans="1:6" ht="15.75" outlineLevel="1" thickBot="1">
      <c r="A1509" s="891"/>
      <c r="B1509" s="886"/>
      <c r="C1509" s="892" t="s">
        <v>463</v>
      </c>
      <c r="D1509" s="893" t="s">
        <v>247</v>
      </c>
      <c r="E1509" s="894">
        <v>213950</v>
      </c>
      <c r="F1509" s="895">
        <v>256740</v>
      </c>
    </row>
    <row r="1510" spans="1:6" ht="15" outlineLevel="1">
      <c r="A1510" s="885">
        <v>14962</v>
      </c>
      <c r="B1510" s="886"/>
      <c r="C1510" s="887" t="s">
        <v>463</v>
      </c>
      <c r="D1510" s="888" t="s">
        <v>248</v>
      </c>
      <c r="E1510" s="889">
        <v>60050</v>
      </c>
      <c r="F1510" s="890">
        <v>72060</v>
      </c>
    </row>
    <row r="1511" spans="1:6" ht="15" outlineLevel="1">
      <c r="A1511" s="891">
        <v>14892</v>
      </c>
      <c r="B1511" s="886"/>
      <c r="C1511" s="892" t="s">
        <v>463</v>
      </c>
      <c r="D1511" s="893" t="s">
        <v>249</v>
      </c>
      <c r="E1511" s="894">
        <v>107610</v>
      </c>
      <c r="F1511" s="895">
        <v>129132</v>
      </c>
    </row>
    <row r="1512" spans="1:6" ht="15" outlineLevel="1">
      <c r="A1512" s="891">
        <v>14963</v>
      </c>
      <c r="B1512" s="886"/>
      <c r="C1512" s="892" t="s">
        <v>463</v>
      </c>
      <c r="D1512" s="893" t="s">
        <v>250</v>
      </c>
      <c r="E1512" s="894">
        <v>148350</v>
      </c>
      <c r="F1512" s="895">
        <v>178020</v>
      </c>
    </row>
    <row r="1513" spans="1:6" ht="15" outlineLevel="1">
      <c r="A1513" s="891"/>
      <c r="B1513" s="886"/>
      <c r="C1513" s="892" t="s">
        <v>463</v>
      </c>
      <c r="D1513" s="893" t="s">
        <v>251</v>
      </c>
      <c r="E1513" s="894">
        <v>189950</v>
      </c>
      <c r="F1513" s="895">
        <v>227940</v>
      </c>
    </row>
    <row r="1514" spans="1:6" ht="15" outlineLevel="1">
      <c r="A1514" s="891"/>
      <c r="B1514" s="886"/>
      <c r="C1514" s="892" t="s">
        <v>463</v>
      </c>
      <c r="D1514" s="893" t="s">
        <v>252</v>
      </c>
      <c r="E1514" s="894">
        <v>235240</v>
      </c>
      <c r="F1514" s="895">
        <v>282288</v>
      </c>
    </row>
    <row r="1515" spans="1:6" ht="15" outlineLevel="1">
      <c r="A1515" s="891"/>
      <c r="B1515" s="886"/>
      <c r="C1515" s="892" t="s">
        <v>463</v>
      </c>
      <c r="D1515" s="893" t="s">
        <v>253</v>
      </c>
      <c r="E1515" s="894">
        <v>276370</v>
      </c>
      <c r="F1515" s="895">
        <v>331644</v>
      </c>
    </row>
    <row r="1516" spans="1:6" ht="15.75" outlineLevel="1" thickBot="1">
      <c r="A1516" s="897"/>
      <c r="B1516" s="886"/>
      <c r="C1516" s="898" t="s">
        <v>463</v>
      </c>
      <c r="D1516" s="899" t="s">
        <v>254</v>
      </c>
      <c r="E1516" s="900">
        <v>316690</v>
      </c>
      <c r="F1516" s="901">
        <v>380028</v>
      </c>
    </row>
    <row r="1517" spans="1:6" ht="15" outlineLevel="1">
      <c r="A1517" s="534"/>
      <c r="B1517" s="77"/>
      <c r="C1517" s="77"/>
      <c r="D1517" s="257"/>
      <c r="E1517" s="258"/>
      <c r="F1517" s="258"/>
    </row>
    <row r="1518" spans="1:6" ht="16.5" thickBot="1">
      <c r="A1518" s="534"/>
      <c r="B1518" s="77"/>
      <c r="C1518" s="256" t="s">
        <v>468</v>
      </c>
      <c r="D1518" s="257"/>
      <c r="E1518" s="258"/>
      <c r="F1518" s="258"/>
    </row>
    <row r="1519" spans="1:6" ht="15" outlineLevel="1">
      <c r="A1519" s="260">
        <v>14600</v>
      </c>
      <c r="B1519" s="276"/>
      <c r="C1519" s="159" t="s">
        <v>464</v>
      </c>
      <c r="D1519" s="187">
        <v>0.2</v>
      </c>
      <c r="E1519" s="394">
        <v>3080</v>
      </c>
      <c r="F1519" s="872">
        <v>3696</v>
      </c>
    </row>
    <row r="1520" spans="1:6" ht="15" outlineLevel="1">
      <c r="A1520" s="264">
        <v>13415</v>
      </c>
      <c r="B1520" s="276"/>
      <c r="C1520" s="162" t="s">
        <v>464</v>
      </c>
      <c r="D1520" s="188">
        <v>0.35</v>
      </c>
      <c r="E1520" s="395">
        <v>4150</v>
      </c>
      <c r="F1520" s="882">
        <v>4980</v>
      </c>
    </row>
    <row r="1521" spans="1:6" ht="15" outlineLevel="1">
      <c r="A1521" s="264">
        <v>14601</v>
      </c>
      <c r="B1521" s="276"/>
      <c r="C1521" s="287" t="s">
        <v>464</v>
      </c>
      <c r="D1521" s="286">
        <v>0.5</v>
      </c>
      <c r="E1521" s="395">
        <v>5890</v>
      </c>
      <c r="F1521" s="882">
        <v>7068</v>
      </c>
    </row>
    <row r="1522" spans="1:6" ht="15" outlineLevel="1">
      <c r="A1522" s="264">
        <v>13416</v>
      </c>
      <c r="B1522" s="276"/>
      <c r="C1522" s="287" t="s">
        <v>465</v>
      </c>
      <c r="D1522" s="286">
        <v>0.5</v>
      </c>
      <c r="E1522" s="395">
        <v>6140</v>
      </c>
      <c r="F1522" s="882">
        <v>7368</v>
      </c>
    </row>
    <row r="1523" spans="1:6" ht="15" outlineLevel="1">
      <c r="A1523" s="264">
        <v>13417</v>
      </c>
      <c r="B1523" s="276"/>
      <c r="C1523" s="287" t="s">
        <v>465</v>
      </c>
      <c r="D1523" s="351">
        <v>0.75</v>
      </c>
      <c r="E1523" s="395">
        <v>8390</v>
      </c>
      <c r="F1523" s="882">
        <v>10068</v>
      </c>
    </row>
    <row r="1524" spans="1:6" ht="15" outlineLevel="1">
      <c r="A1524" s="264">
        <v>13418</v>
      </c>
      <c r="B1524" s="276"/>
      <c r="C1524" s="162" t="s">
        <v>466</v>
      </c>
      <c r="D1524" s="352">
        <v>1</v>
      </c>
      <c r="E1524" s="395">
        <v>10020</v>
      </c>
      <c r="F1524" s="902">
        <v>12024</v>
      </c>
    </row>
    <row r="1525" spans="1:6" ht="15.75" outlineLevel="1" thickBot="1">
      <c r="A1525" s="267">
        <v>13419</v>
      </c>
      <c r="B1525" s="276"/>
      <c r="C1525" s="184" t="s">
        <v>466</v>
      </c>
      <c r="D1525" s="189">
        <v>1.5</v>
      </c>
      <c r="E1525" s="396">
        <v>15760</v>
      </c>
      <c r="F1525" s="873">
        <v>18912</v>
      </c>
    </row>
    <row r="1526" spans="1:6" ht="15" outlineLevel="1">
      <c r="A1526" s="534"/>
      <c r="B1526" s="77"/>
      <c r="C1526" s="77"/>
      <c r="D1526" s="325"/>
      <c r="E1526" s="258"/>
      <c r="F1526" s="258"/>
    </row>
    <row r="1527" spans="1:6" ht="16.5" thickBot="1">
      <c r="A1527" s="534"/>
      <c r="B1527" s="77"/>
      <c r="C1527" s="256" t="s">
        <v>469</v>
      </c>
      <c r="D1527" s="325"/>
      <c r="E1527" s="258"/>
      <c r="F1527" s="258"/>
    </row>
    <row r="1528" spans="1:6" ht="15" outlineLevel="1">
      <c r="A1528" s="353" t="s">
        <v>1100</v>
      </c>
      <c r="B1528" s="434"/>
      <c r="C1528" s="159" t="s">
        <v>467</v>
      </c>
      <c r="D1528" s="187">
        <v>0.2</v>
      </c>
      <c r="E1528" s="394">
        <v>2830</v>
      </c>
      <c r="F1528" s="872">
        <v>3396</v>
      </c>
    </row>
    <row r="1529" spans="1:6" ht="15" outlineLevel="1">
      <c r="A1529" s="354" t="s">
        <v>1101</v>
      </c>
      <c r="B1529" s="434"/>
      <c r="C1529" s="162" t="s">
        <v>467</v>
      </c>
      <c r="D1529" s="188">
        <v>0.35</v>
      </c>
      <c r="E1529" s="395">
        <v>4100</v>
      </c>
      <c r="F1529" s="902">
        <v>4920</v>
      </c>
    </row>
    <row r="1530" spans="1:6" ht="15" outlineLevel="1">
      <c r="A1530" s="354" t="s">
        <v>1102</v>
      </c>
      <c r="B1530" s="434"/>
      <c r="C1530" s="162" t="s">
        <v>538</v>
      </c>
      <c r="D1530" s="188">
        <v>0.35</v>
      </c>
      <c r="E1530" s="395">
        <v>4100</v>
      </c>
      <c r="F1530" s="902">
        <v>4920</v>
      </c>
    </row>
    <row r="1531" spans="1:6" ht="15" outlineLevel="1">
      <c r="A1531" s="354">
        <v>14780</v>
      </c>
      <c r="B1531" s="434"/>
      <c r="C1531" s="287" t="s">
        <v>467</v>
      </c>
      <c r="D1531" s="286">
        <v>0.5</v>
      </c>
      <c r="E1531" s="395">
        <v>5160</v>
      </c>
      <c r="F1531" s="902">
        <v>6192</v>
      </c>
    </row>
    <row r="1532" spans="1:6" ht="15" outlineLevel="1">
      <c r="A1532" s="354">
        <v>14781</v>
      </c>
      <c r="B1532" s="434"/>
      <c r="C1532" s="287" t="s">
        <v>538</v>
      </c>
      <c r="D1532" s="286">
        <v>0.5</v>
      </c>
      <c r="E1532" s="395">
        <v>5460</v>
      </c>
      <c r="F1532" s="902">
        <v>6552</v>
      </c>
    </row>
    <row r="1533" spans="1:6" ht="15" outlineLevel="1">
      <c r="A1533" s="354" t="s">
        <v>1103</v>
      </c>
      <c r="B1533" s="434"/>
      <c r="C1533" s="287" t="s">
        <v>467</v>
      </c>
      <c r="D1533" s="286">
        <v>0.75</v>
      </c>
      <c r="E1533" s="395">
        <v>8310</v>
      </c>
      <c r="F1533" s="902">
        <v>9972</v>
      </c>
    </row>
    <row r="1534" spans="1:6" ht="15.75" outlineLevel="1" thickBot="1">
      <c r="A1534" s="355">
        <v>14961</v>
      </c>
      <c r="B1534" s="434"/>
      <c r="C1534" s="288" t="s">
        <v>538</v>
      </c>
      <c r="D1534" s="289">
        <v>0.75</v>
      </c>
      <c r="E1534" s="396">
        <v>8310</v>
      </c>
      <c r="F1534" s="873">
        <v>9972</v>
      </c>
    </row>
    <row r="1535" spans="1:6" ht="15" outlineLevel="1">
      <c r="A1535" s="534"/>
      <c r="B1535" s="77"/>
      <c r="C1535" s="77"/>
      <c r="D1535" s="257"/>
      <c r="E1535" s="258"/>
      <c r="F1535" s="258"/>
    </row>
    <row r="1536" spans="1:6" ht="16.5" thickBot="1">
      <c r="A1536" s="534"/>
      <c r="B1536" s="77"/>
      <c r="C1536" s="256" t="s">
        <v>30</v>
      </c>
      <c r="D1536" s="257"/>
      <c r="E1536" s="258"/>
      <c r="F1536" s="258"/>
    </row>
    <row r="1537" spans="1:6" ht="15" outlineLevel="1">
      <c r="A1537" s="170" t="s">
        <v>1104</v>
      </c>
      <c r="B1537" s="177"/>
      <c r="C1537" s="168" t="s">
        <v>470</v>
      </c>
      <c r="D1537" s="160" t="s">
        <v>97</v>
      </c>
      <c r="E1537" s="386">
        <v>38340</v>
      </c>
      <c r="F1537" s="847">
        <v>46008</v>
      </c>
    </row>
    <row r="1538" spans="1:6" ht="15" outlineLevel="1">
      <c r="A1538" s="171" t="s">
        <v>1105</v>
      </c>
      <c r="B1538" s="177"/>
      <c r="C1538" s="164" t="s">
        <v>470</v>
      </c>
      <c r="D1538" s="163" t="s">
        <v>98</v>
      </c>
      <c r="E1538" s="387">
        <v>60680</v>
      </c>
      <c r="F1538" s="848">
        <v>72816</v>
      </c>
    </row>
    <row r="1539" spans="1:6" ht="15" outlineLevel="1">
      <c r="A1539" s="171" t="s">
        <v>1106</v>
      </c>
      <c r="B1539" s="177"/>
      <c r="C1539" s="164" t="s">
        <v>470</v>
      </c>
      <c r="D1539" s="163" t="s">
        <v>167</v>
      </c>
      <c r="E1539" s="387">
        <v>90750</v>
      </c>
      <c r="F1539" s="848">
        <v>108900</v>
      </c>
    </row>
    <row r="1540" spans="1:6" ht="15.75" outlineLevel="1" thickBot="1">
      <c r="A1540" s="172" t="s">
        <v>1107</v>
      </c>
      <c r="B1540" s="177"/>
      <c r="C1540" s="166" t="s">
        <v>470</v>
      </c>
      <c r="D1540" s="167" t="s">
        <v>168</v>
      </c>
      <c r="E1540" s="388">
        <v>130890</v>
      </c>
      <c r="F1540" s="849">
        <v>157068</v>
      </c>
    </row>
    <row r="1541" spans="1:6" ht="15" outlineLevel="1">
      <c r="A1541" s="170" t="s">
        <v>1108</v>
      </c>
      <c r="B1541" s="177"/>
      <c r="C1541" s="168" t="s">
        <v>471</v>
      </c>
      <c r="D1541" s="160" t="s">
        <v>99</v>
      </c>
      <c r="E1541" s="386">
        <v>52010</v>
      </c>
      <c r="F1541" s="847">
        <v>62412</v>
      </c>
    </row>
    <row r="1542" spans="1:6" ht="15" outlineLevel="1">
      <c r="A1542" s="171" t="s">
        <v>1109</v>
      </c>
      <c r="B1542" s="177"/>
      <c r="C1542" s="164" t="s">
        <v>471</v>
      </c>
      <c r="D1542" s="163" t="s">
        <v>100</v>
      </c>
      <c r="E1542" s="387">
        <v>83400</v>
      </c>
      <c r="F1542" s="848">
        <v>100080</v>
      </c>
    </row>
    <row r="1543" spans="1:6" ht="15" outlineLevel="1">
      <c r="A1543" s="171" t="s">
        <v>1110</v>
      </c>
      <c r="B1543" s="177"/>
      <c r="C1543" s="164" t="s">
        <v>471</v>
      </c>
      <c r="D1543" s="163" t="s">
        <v>171</v>
      </c>
      <c r="E1543" s="387">
        <v>127340</v>
      </c>
      <c r="F1543" s="848">
        <v>152808</v>
      </c>
    </row>
    <row r="1544" spans="1:6" ht="15.75" outlineLevel="1" thickBot="1">
      <c r="A1544" s="172" t="s">
        <v>1111</v>
      </c>
      <c r="B1544" s="177"/>
      <c r="C1544" s="166" t="s">
        <v>471</v>
      </c>
      <c r="D1544" s="167" t="s">
        <v>172</v>
      </c>
      <c r="E1544" s="388">
        <v>187670</v>
      </c>
      <c r="F1544" s="849">
        <v>225204</v>
      </c>
    </row>
    <row r="1545" spans="1:6" ht="15" outlineLevel="1">
      <c r="A1545" s="170" t="s">
        <v>1112</v>
      </c>
      <c r="B1545" s="177"/>
      <c r="C1545" s="168" t="s">
        <v>471</v>
      </c>
      <c r="D1545" s="160" t="s">
        <v>175</v>
      </c>
      <c r="E1545" s="386">
        <v>67290</v>
      </c>
      <c r="F1545" s="847">
        <v>80748</v>
      </c>
    </row>
    <row r="1546" spans="1:6" ht="15" outlineLevel="1">
      <c r="A1546" s="171" t="s">
        <v>1113</v>
      </c>
      <c r="B1546" s="177"/>
      <c r="C1546" s="164" t="s">
        <v>471</v>
      </c>
      <c r="D1546" s="163" t="s">
        <v>176</v>
      </c>
      <c r="E1546" s="387">
        <v>108640</v>
      </c>
      <c r="F1546" s="848">
        <v>130368</v>
      </c>
    </row>
    <row r="1547" spans="1:6" ht="15" outlineLevel="1">
      <c r="A1547" s="171" t="s">
        <v>1114</v>
      </c>
      <c r="B1547" s="177"/>
      <c r="C1547" s="164" t="s">
        <v>471</v>
      </c>
      <c r="D1547" s="163" t="s">
        <v>391</v>
      </c>
      <c r="E1547" s="387">
        <v>168270</v>
      </c>
      <c r="F1547" s="848">
        <v>201924</v>
      </c>
    </row>
    <row r="1548" spans="1:6" ht="15.75" outlineLevel="1" thickBot="1">
      <c r="A1548" s="171" t="s">
        <v>1115</v>
      </c>
      <c r="B1548" s="177"/>
      <c r="C1548" s="164" t="s">
        <v>471</v>
      </c>
      <c r="D1548" s="163" t="s">
        <v>392</v>
      </c>
      <c r="E1548" s="387">
        <v>247110</v>
      </c>
      <c r="F1548" s="848">
        <v>296532</v>
      </c>
    </row>
    <row r="1549" spans="1:6" ht="15" outlineLevel="1">
      <c r="A1549" s="170" t="s">
        <v>1116</v>
      </c>
      <c r="B1549" s="177"/>
      <c r="C1549" s="168" t="s">
        <v>471</v>
      </c>
      <c r="D1549" s="160" t="s">
        <v>181</v>
      </c>
      <c r="E1549" s="386">
        <v>82710</v>
      </c>
      <c r="F1549" s="847">
        <v>99252</v>
      </c>
    </row>
    <row r="1550" spans="1:6" ht="15" outlineLevel="1">
      <c r="A1550" s="171" t="s">
        <v>1117</v>
      </c>
      <c r="B1550" s="177"/>
      <c r="C1550" s="164" t="s">
        <v>471</v>
      </c>
      <c r="D1550" s="163" t="s">
        <v>182</v>
      </c>
      <c r="E1550" s="387">
        <v>134070</v>
      </c>
      <c r="F1550" s="848">
        <v>160884</v>
      </c>
    </row>
    <row r="1551" spans="1:6" ht="15" outlineLevel="1">
      <c r="A1551" s="171" t="s">
        <v>1118</v>
      </c>
      <c r="B1551" s="177"/>
      <c r="C1551" s="164" t="s">
        <v>471</v>
      </c>
      <c r="D1551" s="163" t="s">
        <v>395</v>
      </c>
      <c r="E1551" s="387">
        <v>208810</v>
      </c>
      <c r="F1551" s="848">
        <v>250572</v>
      </c>
    </row>
    <row r="1552" spans="1:6" ht="15.75" outlineLevel="1" thickBot="1">
      <c r="A1552" s="172" t="s">
        <v>1119</v>
      </c>
      <c r="B1552" s="177"/>
      <c r="C1552" s="166" t="s">
        <v>471</v>
      </c>
      <c r="D1552" s="167" t="s">
        <v>396</v>
      </c>
      <c r="E1552" s="388">
        <v>306200</v>
      </c>
      <c r="F1552" s="849">
        <v>367440</v>
      </c>
    </row>
    <row r="1553" spans="1:6" ht="15" outlineLevel="1">
      <c r="A1553" s="534"/>
      <c r="B1553" s="77"/>
      <c r="C1553" s="77"/>
      <c r="D1553" s="257"/>
      <c r="E1553" s="258"/>
      <c r="F1553" s="258"/>
    </row>
    <row r="1554" spans="1:6" ht="16.5" thickBot="1">
      <c r="A1554" s="534"/>
      <c r="B1554" s="77"/>
      <c r="C1554" s="256" t="s">
        <v>17</v>
      </c>
      <c r="D1554" s="257"/>
      <c r="E1554" s="258"/>
      <c r="F1554" s="258"/>
    </row>
    <row r="1555" spans="1:6" ht="15" outlineLevel="1">
      <c r="A1555" s="260" t="s">
        <v>1120</v>
      </c>
      <c r="B1555" s="261"/>
      <c r="C1555" s="262" t="s">
        <v>472</v>
      </c>
      <c r="D1555" s="263">
        <v>2.5</v>
      </c>
      <c r="E1555" s="374">
        <v>3780</v>
      </c>
      <c r="F1555" s="734">
        <v>4536</v>
      </c>
    </row>
    <row r="1556" spans="1:6" ht="15" outlineLevel="1">
      <c r="A1556" s="264" t="s">
        <v>1121</v>
      </c>
      <c r="B1556" s="261"/>
      <c r="C1556" s="265" t="s">
        <v>472</v>
      </c>
      <c r="D1556" s="326">
        <v>4</v>
      </c>
      <c r="E1556" s="375">
        <v>5550</v>
      </c>
      <c r="F1556" s="735">
        <v>6660</v>
      </c>
    </row>
    <row r="1557" spans="1:6" ht="15" outlineLevel="1">
      <c r="A1557" s="264" t="s">
        <v>1122</v>
      </c>
      <c r="B1557" s="261"/>
      <c r="C1557" s="265" t="s">
        <v>472</v>
      </c>
      <c r="D1557" s="326">
        <v>6</v>
      </c>
      <c r="E1557" s="375">
        <v>7650</v>
      </c>
      <c r="F1557" s="735">
        <v>9180</v>
      </c>
    </row>
    <row r="1558" spans="1:6" ht="15" outlineLevel="1">
      <c r="A1558" s="264" t="s">
        <v>1123</v>
      </c>
      <c r="B1558" s="261"/>
      <c r="C1558" s="265" t="s">
        <v>472</v>
      </c>
      <c r="D1558" s="326">
        <v>10</v>
      </c>
      <c r="E1558" s="375">
        <v>12410</v>
      </c>
      <c r="F1558" s="735">
        <v>14892</v>
      </c>
    </row>
    <row r="1559" spans="1:6" ht="15" outlineLevel="1">
      <c r="A1559" s="264" t="s">
        <v>1124</v>
      </c>
      <c r="B1559" s="261"/>
      <c r="C1559" s="265" t="s">
        <v>472</v>
      </c>
      <c r="D1559" s="326">
        <v>16</v>
      </c>
      <c r="E1559" s="375">
        <v>19050</v>
      </c>
      <c r="F1559" s="735">
        <v>22860</v>
      </c>
    </row>
    <row r="1560" spans="1:6" ht="15" outlineLevel="1">
      <c r="A1560" s="264" t="s">
        <v>1125</v>
      </c>
      <c r="B1560" s="261"/>
      <c r="C1560" s="265" t="s">
        <v>472</v>
      </c>
      <c r="D1560" s="326">
        <v>25</v>
      </c>
      <c r="E1560" s="375">
        <v>30160</v>
      </c>
      <c r="F1560" s="735">
        <v>36192</v>
      </c>
    </row>
    <row r="1561" spans="1:7" ht="15" outlineLevel="1">
      <c r="A1561" s="264" t="s">
        <v>1126</v>
      </c>
      <c r="B1561" s="261"/>
      <c r="C1561" s="265" t="s">
        <v>472</v>
      </c>
      <c r="D1561" s="326">
        <v>35</v>
      </c>
      <c r="E1561" s="375">
        <v>40450</v>
      </c>
      <c r="F1561" s="735">
        <v>48540</v>
      </c>
      <c r="G1561" s="77"/>
    </row>
    <row r="1562" spans="1:6" ht="15.75" outlineLevel="1" thickBot="1">
      <c r="A1562" s="267" t="s">
        <v>1127</v>
      </c>
      <c r="B1562" s="261"/>
      <c r="C1562" s="268" t="s">
        <v>472</v>
      </c>
      <c r="D1562" s="327">
        <v>50</v>
      </c>
      <c r="E1562" s="376">
        <v>53950</v>
      </c>
      <c r="F1562" s="736">
        <v>64740</v>
      </c>
    </row>
    <row r="1563" spans="1:7" ht="15" outlineLevel="1">
      <c r="A1563" s="260" t="s">
        <v>1128</v>
      </c>
      <c r="B1563" s="261"/>
      <c r="C1563" s="262" t="s">
        <v>473</v>
      </c>
      <c r="D1563" s="328">
        <v>25</v>
      </c>
      <c r="E1563" s="374">
        <v>31420</v>
      </c>
      <c r="F1563" s="734">
        <v>37704</v>
      </c>
      <c r="G1563" s="77"/>
    </row>
    <row r="1564" spans="1:7" ht="15" outlineLevel="1">
      <c r="A1564" s="264" t="s">
        <v>1129</v>
      </c>
      <c r="B1564" s="261"/>
      <c r="C1564" s="265" t="s">
        <v>473</v>
      </c>
      <c r="D1564" s="326">
        <v>35</v>
      </c>
      <c r="E1564" s="375">
        <v>42010</v>
      </c>
      <c r="F1564" s="735">
        <v>50412</v>
      </c>
      <c r="G1564" s="77"/>
    </row>
    <row r="1565" spans="1:7" ht="15" outlineLevel="1">
      <c r="A1565" s="264" t="s">
        <v>1130</v>
      </c>
      <c r="B1565" s="261"/>
      <c r="C1565" s="265" t="s">
        <v>473</v>
      </c>
      <c r="D1565" s="326">
        <v>50</v>
      </c>
      <c r="E1565" s="375">
        <v>56450</v>
      </c>
      <c r="F1565" s="735">
        <v>67740</v>
      </c>
      <c r="G1565" s="77"/>
    </row>
    <row r="1566" spans="1:7" ht="15" outlineLevel="1">
      <c r="A1566" s="264" t="s">
        <v>1131</v>
      </c>
      <c r="B1566" s="261"/>
      <c r="C1566" s="265" t="s">
        <v>473</v>
      </c>
      <c r="D1566" s="326">
        <v>70</v>
      </c>
      <c r="E1566" s="375">
        <v>78460</v>
      </c>
      <c r="F1566" s="735">
        <v>94152</v>
      </c>
      <c r="G1566" s="77"/>
    </row>
    <row r="1567" spans="1:7" ht="15.75" outlineLevel="1" thickBot="1">
      <c r="A1567" s="267" t="s">
        <v>1132</v>
      </c>
      <c r="B1567" s="261"/>
      <c r="C1567" s="268" t="s">
        <v>473</v>
      </c>
      <c r="D1567" s="327">
        <v>95</v>
      </c>
      <c r="E1567" s="378">
        <v>106300</v>
      </c>
      <c r="F1567" s="736">
        <v>127560</v>
      </c>
      <c r="G1567" s="77"/>
    </row>
    <row r="1568" spans="1:7" ht="15.75" outlineLevel="1" thickBot="1">
      <c r="A1568" s="534"/>
      <c r="B1568" s="77"/>
      <c r="C1568" s="77"/>
      <c r="D1568" s="257"/>
      <c r="E1568" s="329"/>
      <c r="F1568" s="258"/>
      <c r="G1568" s="77"/>
    </row>
    <row r="1569" spans="1:7" ht="15" outlineLevel="1">
      <c r="A1569" s="260" t="s">
        <v>1337</v>
      </c>
      <c r="B1569" s="261"/>
      <c r="C1569" s="262" t="s">
        <v>474</v>
      </c>
      <c r="D1569" s="263" t="s">
        <v>57</v>
      </c>
      <c r="E1569" s="374">
        <v>8140</v>
      </c>
      <c r="F1569" s="734">
        <v>9768</v>
      </c>
      <c r="G1569" s="77"/>
    </row>
    <row r="1570" spans="1:7" ht="15" outlineLevel="1">
      <c r="A1570" s="264"/>
      <c r="B1570" s="261"/>
      <c r="C1570" s="265" t="s">
        <v>474</v>
      </c>
      <c r="D1570" s="266" t="s">
        <v>61</v>
      </c>
      <c r="E1570" s="375">
        <v>12270</v>
      </c>
      <c r="F1570" s="735">
        <v>14724</v>
      </c>
      <c r="G1570" s="77"/>
    </row>
    <row r="1571" spans="1:7" ht="15" outlineLevel="1">
      <c r="A1571" s="264">
        <v>14721</v>
      </c>
      <c r="B1571" s="261"/>
      <c r="C1571" s="265" t="s">
        <v>474</v>
      </c>
      <c r="D1571" s="266" t="s">
        <v>58</v>
      </c>
      <c r="E1571" s="375">
        <v>11760</v>
      </c>
      <c r="F1571" s="735">
        <v>14112</v>
      </c>
      <c r="G1571" s="77"/>
    </row>
    <row r="1572" spans="1:7" ht="15.75" outlineLevel="1" thickBot="1">
      <c r="A1572" s="267"/>
      <c r="B1572" s="261"/>
      <c r="C1572" s="268" t="s">
        <v>474</v>
      </c>
      <c r="D1572" s="269" t="s">
        <v>62</v>
      </c>
      <c r="E1572" s="376">
        <v>17700</v>
      </c>
      <c r="F1572" s="736">
        <v>21240</v>
      </c>
      <c r="G1572" s="77"/>
    </row>
    <row r="1573" spans="1:7" ht="15" outlineLevel="1">
      <c r="A1573" s="534"/>
      <c r="B1573" s="77"/>
      <c r="C1573" s="77"/>
      <c r="D1573" s="257"/>
      <c r="E1573" s="258"/>
      <c r="F1573" s="258"/>
      <c r="G1573" s="77"/>
    </row>
    <row r="1574" spans="1:7" ht="16.5" thickBot="1">
      <c r="A1574" s="534"/>
      <c r="B1574" s="77"/>
      <c r="C1574" s="256" t="s">
        <v>136</v>
      </c>
      <c r="D1574" s="257"/>
      <c r="E1574" s="258"/>
      <c r="F1574" s="258"/>
      <c r="G1574" s="77"/>
    </row>
    <row r="1575" spans="1:7" ht="15" outlineLevel="1">
      <c r="A1575" s="330"/>
      <c r="B1575" s="331"/>
      <c r="C1575" s="168" t="s">
        <v>136</v>
      </c>
      <c r="D1575" s="332">
        <v>0.35</v>
      </c>
      <c r="E1575" s="386">
        <v>4740</v>
      </c>
      <c r="F1575" s="903">
        <v>5688</v>
      </c>
      <c r="G1575" s="77"/>
    </row>
    <row r="1576" spans="1:7" ht="15" outlineLevel="1">
      <c r="A1576" s="333"/>
      <c r="B1576" s="331"/>
      <c r="C1576" s="164" t="s">
        <v>136</v>
      </c>
      <c r="D1576" s="334">
        <v>0.5</v>
      </c>
      <c r="E1576" s="387">
        <v>6590</v>
      </c>
      <c r="F1576" s="904">
        <v>7908</v>
      </c>
      <c r="G1576" s="77"/>
    </row>
    <row r="1577" spans="1:6" ht="15" outlineLevel="1">
      <c r="A1577" s="333">
        <v>14874</v>
      </c>
      <c r="B1577" s="331"/>
      <c r="C1577" s="164" t="s">
        <v>136</v>
      </c>
      <c r="D1577" s="334">
        <v>0.75</v>
      </c>
      <c r="E1577" s="387">
        <v>9540</v>
      </c>
      <c r="F1577" s="904">
        <v>11448</v>
      </c>
    </row>
    <row r="1578" spans="1:6" ht="15" outlineLevel="1">
      <c r="A1578" s="333">
        <v>14783</v>
      </c>
      <c r="B1578" s="331"/>
      <c r="C1578" s="164" t="s">
        <v>136</v>
      </c>
      <c r="D1578" s="335">
        <v>1</v>
      </c>
      <c r="E1578" s="387">
        <v>11440</v>
      </c>
      <c r="F1578" s="835">
        <v>13728</v>
      </c>
    </row>
    <row r="1579" spans="1:6" ht="15" outlineLevel="1">
      <c r="A1579" s="333">
        <v>14994</v>
      </c>
      <c r="B1579" s="331"/>
      <c r="C1579" s="164" t="s">
        <v>136</v>
      </c>
      <c r="D1579" s="334">
        <v>1.5</v>
      </c>
      <c r="E1579" s="387">
        <v>15640</v>
      </c>
      <c r="F1579" s="904">
        <v>18768</v>
      </c>
    </row>
    <row r="1580" spans="1:6" ht="15" outlineLevel="1">
      <c r="A1580" s="333">
        <v>14995</v>
      </c>
      <c r="B1580" s="331"/>
      <c r="C1580" s="164" t="s">
        <v>136</v>
      </c>
      <c r="D1580" s="334">
        <v>2.5</v>
      </c>
      <c r="E1580" s="387">
        <v>25550</v>
      </c>
      <c r="F1580" s="904">
        <v>30660</v>
      </c>
    </row>
    <row r="1581" spans="1:6" ht="15" outlineLevel="1">
      <c r="A1581" s="333"/>
      <c r="B1581" s="331"/>
      <c r="C1581" s="164" t="s">
        <v>136</v>
      </c>
      <c r="D1581" s="334">
        <v>4</v>
      </c>
      <c r="E1581" s="387">
        <v>40940</v>
      </c>
      <c r="F1581" s="904">
        <v>49128</v>
      </c>
    </row>
    <row r="1582" spans="1:6" ht="15" outlineLevel="1">
      <c r="A1582" s="333">
        <v>14996</v>
      </c>
      <c r="B1582" s="331"/>
      <c r="C1582" s="164" t="s">
        <v>136</v>
      </c>
      <c r="D1582" s="334">
        <v>6</v>
      </c>
      <c r="E1582" s="387">
        <v>60730</v>
      </c>
      <c r="F1582" s="904">
        <v>72876</v>
      </c>
    </row>
    <row r="1583" spans="1:6" ht="15" outlineLevel="1">
      <c r="A1583" s="333">
        <v>14675</v>
      </c>
      <c r="B1583" s="331"/>
      <c r="C1583" s="164" t="s">
        <v>136</v>
      </c>
      <c r="D1583" s="334">
        <v>10</v>
      </c>
      <c r="E1583" s="387">
        <v>104350</v>
      </c>
      <c r="F1583" s="904">
        <v>125220</v>
      </c>
    </row>
    <row r="1584" spans="1:6" ht="15" outlineLevel="1">
      <c r="A1584" s="333">
        <v>14676</v>
      </c>
      <c r="B1584" s="331"/>
      <c r="C1584" s="164" t="s">
        <v>136</v>
      </c>
      <c r="D1584" s="334">
        <v>16</v>
      </c>
      <c r="E1584" s="387">
        <v>157900</v>
      </c>
      <c r="F1584" s="904">
        <v>189480</v>
      </c>
    </row>
    <row r="1585" spans="1:6" ht="15" outlineLevel="1">
      <c r="A1585" s="333">
        <v>14677</v>
      </c>
      <c r="B1585" s="331"/>
      <c r="C1585" s="164" t="s">
        <v>136</v>
      </c>
      <c r="D1585" s="334">
        <v>25</v>
      </c>
      <c r="E1585" s="387">
        <v>247030</v>
      </c>
      <c r="F1585" s="904">
        <v>296436</v>
      </c>
    </row>
    <row r="1586" spans="1:6" ht="15.75" outlineLevel="1" thickBot="1">
      <c r="A1586" s="336"/>
      <c r="B1586" s="331"/>
      <c r="C1586" s="166" t="s">
        <v>136</v>
      </c>
      <c r="D1586" s="337">
        <v>35</v>
      </c>
      <c r="E1586" s="388">
        <v>344870</v>
      </c>
      <c r="F1586" s="905">
        <v>413844</v>
      </c>
    </row>
    <row r="1587" spans="1:6" ht="15" outlineLevel="1">
      <c r="A1587" s="534"/>
      <c r="B1587" s="77"/>
      <c r="C1587" s="77"/>
      <c r="D1587" s="325"/>
      <c r="E1587" s="258"/>
      <c r="F1587" s="258"/>
    </row>
    <row r="1588" spans="1:6" ht="16.5" thickBot="1">
      <c r="A1588" s="534"/>
      <c r="B1588" s="77"/>
      <c r="C1588" s="256" t="s">
        <v>137</v>
      </c>
      <c r="D1588" s="325"/>
      <c r="E1588" s="258"/>
      <c r="F1588" s="258"/>
    </row>
    <row r="1589" spans="1:6" ht="15" outlineLevel="1">
      <c r="A1589" s="330"/>
      <c r="B1589" s="331"/>
      <c r="C1589" s="168" t="s">
        <v>137</v>
      </c>
      <c r="D1589" s="332">
        <v>0.35</v>
      </c>
      <c r="E1589" s="386">
        <v>4240</v>
      </c>
      <c r="F1589" s="903">
        <v>5088</v>
      </c>
    </row>
    <row r="1590" spans="1:6" ht="15" outlineLevel="1">
      <c r="A1590" s="333">
        <v>14734</v>
      </c>
      <c r="B1590" s="331"/>
      <c r="C1590" s="164" t="s">
        <v>137</v>
      </c>
      <c r="D1590" s="334">
        <v>0.5</v>
      </c>
      <c r="E1590" s="387">
        <v>5740</v>
      </c>
      <c r="F1590" s="904">
        <v>6888</v>
      </c>
    </row>
    <row r="1591" spans="1:6" ht="15" outlineLevel="1">
      <c r="A1591" s="333">
        <v>14735</v>
      </c>
      <c r="B1591" s="331"/>
      <c r="C1591" s="164" t="s">
        <v>137</v>
      </c>
      <c r="D1591" s="334">
        <v>0.75</v>
      </c>
      <c r="E1591" s="387">
        <v>7940</v>
      </c>
      <c r="F1591" s="904">
        <v>9528</v>
      </c>
    </row>
    <row r="1592" spans="1:6" ht="15" outlineLevel="1">
      <c r="A1592" s="333">
        <v>14736</v>
      </c>
      <c r="B1592" s="331"/>
      <c r="C1592" s="164" t="s">
        <v>137</v>
      </c>
      <c r="D1592" s="335">
        <v>1</v>
      </c>
      <c r="E1592" s="387">
        <v>10430</v>
      </c>
      <c r="F1592" s="835">
        <v>12516</v>
      </c>
    </row>
    <row r="1593" spans="1:6" ht="15" outlineLevel="1">
      <c r="A1593" s="333">
        <v>14737</v>
      </c>
      <c r="B1593" s="331"/>
      <c r="C1593" s="164" t="s">
        <v>137</v>
      </c>
      <c r="D1593" s="334">
        <v>1.5</v>
      </c>
      <c r="E1593" s="387">
        <v>15080</v>
      </c>
      <c r="F1593" s="904">
        <v>18096</v>
      </c>
    </row>
    <row r="1594" spans="1:6" ht="15" outlineLevel="1">
      <c r="A1594" s="333">
        <v>14738</v>
      </c>
      <c r="B1594" s="331"/>
      <c r="C1594" s="164" t="s">
        <v>137</v>
      </c>
      <c r="D1594" s="334">
        <v>2.5</v>
      </c>
      <c r="E1594" s="387">
        <v>24110</v>
      </c>
      <c r="F1594" s="904">
        <v>28932</v>
      </c>
    </row>
    <row r="1595" spans="1:6" ht="15" outlineLevel="1">
      <c r="A1595" s="333">
        <v>14679</v>
      </c>
      <c r="B1595" s="331"/>
      <c r="C1595" s="164" t="s">
        <v>137</v>
      </c>
      <c r="D1595" s="335">
        <v>4</v>
      </c>
      <c r="E1595" s="387">
        <v>38650</v>
      </c>
      <c r="F1595" s="904">
        <v>46380</v>
      </c>
    </row>
    <row r="1596" spans="1:6" ht="15.75" outlineLevel="1" thickBot="1">
      <c r="A1596" s="336">
        <v>14680</v>
      </c>
      <c r="B1596" s="331"/>
      <c r="C1596" s="166" t="s">
        <v>137</v>
      </c>
      <c r="D1596" s="338">
        <v>6</v>
      </c>
      <c r="E1596" s="388">
        <v>57280</v>
      </c>
      <c r="F1596" s="905">
        <v>68736</v>
      </c>
    </row>
    <row r="1597" spans="1:6" ht="15" outlineLevel="1">
      <c r="A1597" s="534"/>
      <c r="B1597" s="77"/>
      <c r="C1597" s="77"/>
      <c r="D1597" s="257"/>
      <c r="E1597" s="258"/>
      <c r="F1597" s="258"/>
    </row>
    <row r="1598" spans="1:6" ht="16.5" thickBot="1">
      <c r="A1598" s="534"/>
      <c r="B1598" s="77"/>
      <c r="C1598" s="256" t="s">
        <v>1</v>
      </c>
      <c r="D1598" s="257"/>
      <c r="E1598" s="258"/>
      <c r="F1598" s="258"/>
    </row>
    <row r="1599" spans="1:6" ht="15" outlineLevel="1">
      <c r="A1599" s="260">
        <v>14650</v>
      </c>
      <c r="B1599" s="339"/>
      <c r="C1599" s="168" t="s">
        <v>475</v>
      </c>
      <c r="D1599" s="263" t="s">
        <v>140</v>
      </c>
      <c r="E1599" s="386">
        <v>15330</v>
      </c>
      <c r="F1599" s="834">
        <v>18396</v>
      </c>
    </row>
    <row r="1600" spans="1:6" ht="15" outlineLevel="1">
      <c r="A1600" s="264">
        <v>14592</v>
      </c>
      <c r="B1600" s="339"/>
      <c r="C1600" s="164" t="s">
        <v>475</v>
      </c>
      <c r="D1600" s="266" t="s">
        <v>202</v>
      </c>
      <c r="E1600" s="387">
        <v>21090</v>
      </c>
      <c r="F1600" s="835">
        <v>25308</v>
      </c>
    </row>
    <row r="1601" spans="1:6" ht="15.75" outlineLevel="1" thickBot="1">
      <c r="A1601" s="340">
        <v>14774</v>
      </c>
      <c r="B1601" s="339"/>
      <c r="C1601" s="178" t="s">
        <v>475</v>
      </c>
      <c r="D1601" s="271" t="s">
        <v>142</v>
      </c>
      <c r="E1601" s="389">
        <v>28640</v>
      </c>
      <c r="F1601" s="906">
        <v>34368</v>
      </c>
    </row>
    <row r="1602" spans="1:6" ht="15" outlineLevel="1">
      <c r="A1602" s="260" t="s">
        <v>1133</v>
      </c>
      <c r="B1602" s="339"/>
      <c r="C1602" s="168" t="s">
        <v>475</v>
      </c>
      <c r="D1602" s="263" t="s">
        <v>205</v>
      </c>
      <c r="E1602" s="386">
        <v>19840</v>
      </c>
      <c r="F1602" s="834">
        <v>23808</v>
      </c>
    </row>
    <row r="1603" spans="1:6" ht="15" outlineLevel="1">
      <c r="A1603" s="264" t="s">
        <v>1134</v>
      </c>
      <c r="B1603" s="339"/>
      <c r="C1603" s="164" t="s">
        <v>475</v>
      </c>
      <c r="D1603" s="266" t="s">
        <v>206</v>
      </c>
      <c r="E1603" s="387">
        <v>27470</v>
      </c>
      <c r="F1603" s="835">
        <v>32964</v>
      </c>
    </row>
    <row r="1604" spans="1:6" ht="15" outlineLevel="1">
      <c r="A1604" s="264" t="s">
        <v>1135</v>
      </c>
      <c r="B1604" s="339"/>
      <c r="C1604" s="164" t="s">
        <v>475</v>
      </c>
      <c r="D1604" s="266" t="s">
        <v>422</v>
      </c>
      <c r="E1604" s="387">
        <v>35510</v>
      </c>
      <c r="F1604" s="835">
        <v>42612</v>
      </c>
    </row>
    <row r="1605" spans="1:6" ht="15.75" outlineLevel="1" thickBot="1">
      <c r="A1605" s="340" t="s">
        <v>1136</v>
      </c>
      <c r="B1605" s="339"/>
      <c r="C1605" s="178" t="s">
        <v>475</v>
      </c>
      <c r="D1605" s="271" t="s">
        <v>207</v>
      </c>
      <c r="E1605" s="389">
        <v>43660</v>
      </c>
      <c r="F1605" s="906">
        <v>52392</v>
      </c>
    </row>
    <row r="1606" spans="1:6" ht="15" outlineLevel="1">
      <c r="A1606" s="260" t="s">
        <v>1137</v>
      </c>
      <c r="B1606" s="339"/>
      <c r="C1606" s="168" t="s">
        <v>475</v>
      </c>
      <c r="D1606" s="263" t="s">
        <v>212</v>
      </c>
      <c r="E1606" s="386">
        <v>25080</v>
      </c>
      <c r="F1606" s="834">
        <v>30096</v>
      </c>
    </row>
    <row r="1607" spans="1:6" ht="15" outlineLevel="1">
      <c r="A1607" s="264" t="s">
        <v>1138</v>
      </c>
      <c r="B1607" s="339"/>
      <c r="C1607" s="164" t="s">
        <v>475</v>
      </c>
      <c r="D1607" s="266" t="s">
        <v>213</v>
      </c>
      <c r="E1607" s="387">
        <v>34940</v>
      </c>
      <c r="F1607" s="835">
        <v>41928</v>
      </c>
    </row>
    <row r="1608" spans="1:6" ht="15" outlineLevel="1">
      <c r="A1608" s="264" t="s">
        <v>1139</v>
      </c>
      <c r="B1608" s="339"/>
      <c r="C1608" s="164" t="s">
        <v>475</v>
      </c>
      <c r="D1608" s="266" t="s">
        <v>224</v>
      </c>
      <c r="E1608" s="387">
        <v>44820</v>
      </c>
      <c r="F1608" s="835">
        <v>53784</v>
      </c>
    </row>
    <row r="1609" spans="1:6" ht="15.75" outlineLevel="1" thickBot="1">
      <c r="A1609" s="340" t="s">
        <v>1140</v>
      </c>
      <c r="B1609" s="339"/>
      <c r="C1609" s="178" t="s">
        <v>475</v>
      </c>
      <c r="D1609" s="271" t="s">
        <v>214</v>
      </c>
      <c r="E1609" s="389">
        <v>55240</v>
      </c>
      <c r="F1609" s="906">
        <v>66288</v>
      </c>
    </row>
    <row r="1610" spans="1:6" ht="15" outlineLevel="1">
      <c r="A1610" s="260" t="s">
        <v>1141</v>
      </c>
      <c r="B1610" s="339"/>
      <c r="C1610" s="168" t="s">
        <v>475</v>
      </c>
      <c r="D1610" s="160" t="s">
        <v>97</v>
      </c>
      <c r="E1610" s="386">
        <v>34450</v>
      </c>
      <c r="F1610" s="834">
        <v>41340</v>
      </c>
    </row>
    <row r="1611" spans="1:6" ht="15" outlineLevel="1">
      <c r="A1611" s="264" t="s">
        <v>1142</v>
      </c>
      <c r="B1611" s="339"/>
      <c r="C1611" s="265" t="s">
        <v>475</v>
      </c>
      <c r="D1611" s="266" t="s">
        <v>99</v>
      </c>
      <c r="E1611" s="387">
        <v>48800</v>
      </c>
      <c r="F1611" s="835">
        <v>58560</v>
      </c>
    </row>
    <row r="1612" spans="1:6" ht="15" outlineLevel="1">
      <c r="A1612" s="264" t="s">
        <v>1143</v>
      </c>
      <c r="B1612" s="339"/>
      <c r="C1612" s="265" t="s">
        <v>475</v>
      </c>
      <c r="D1612" s="266" t="s">
        <v>175</v>
      </c>
      <c r="E1612" s="387">
        <v>63360</v>
      </c>
      <c r="F1612" s="835">
        <v>76032</v>
      </c>
    </row>
    <row r="1613" spans="1:6" ht="15.75" outlineLevel="1" thickBot="1">
      <c r="A1613" s="340" t="s">
        <v>1144</v>
      </c>
      <c r="B1613" s="339"/>
      <c r="C1613" s="270" t="s">
        <v>475</v>
      </c>
      <c r="D1613" s="271" t="s">
        <v>181</v>
      </c>
      <c r="E1613" s="389">
        <v>78140</v>
      </c>
      <c r="F1613" s="906">
        <v>93768</v>
      </c>
    </row>
    <row r="1614" spans="1:6" ht="15" outlineLevel="1">
      <c r="A1614" s="260" t="s">
        <v>1145</v>
      </c>
      <c r="B1614" s="339"/>
      <c r="C1614" s="262" t="s">
        <v>475</v>
      </c>
      <c r="D1614" s="263" t="s">
        <v>98</v>
      </c>
      <c r="E1614" s="386">
        <v>55030</v>
      </c>
      <c r="F1614" s="834">
        <v>66036</v>
      </c>
    </row>
    <row r="1615" spans="1:6" ht="15" outlineLevel="1">
      <c r="A1615" s="264" t="s">
        <v>1146</v>
      </c>
      <c r="B1615" s="339"/>
      <c r="C1615" s="265" t="s">
        <v>475</v>
      </c>
      <c r="D1615" s="266" t="s">
        <v>100</v>
      </c>
      <c r="E1615" s="387">
        <v>78760</v>
      </c>
      <c r="F1615" s="835">
        <v>94512</v>
      </c>
    </row>
    <row r="1616" spans="1:6" ht="15" outlineLevel="1">
      <c r="A1616" s="264" t="s">
        <v>1147</v>
      </c>
      <c r="B1616" s="339"/>
      <c r="C1616" s="265" t="s">
        <v>475</v>
      </c>
      <c r="D1616" s="266" t="s">
        <v>176</v>
      </c>
      <c r="E1616" s="387">
        <v>102870</v>
      </c>
      <c r="F1616" s="835">
        <v>123444</v>
      </c>
    </row>
    <row r="1617" spans="1:6" ht="15.75" outlineLevel="1" thickBot="1">
      <c r="A1617" s="340" t="s">
        <v>1148</v>
      </c>
      <c r="B1617" s="339"/>
      <c r="C1617" s="270" t="s">
        <v>475</v>
      </c>
      <c r="D1617" s="271" t="s">
        <v>182</v>
      </c>
      <c r="E1617" s="389">
        <v>127200</v>
      </c>
      <c r="F1617" s="906">
        <v>152640</v>
      </c>
    </row>
    <row r="1618" spans="1:6" ht="15" outlineLevel="1">
      <c r="A1618" s="260" t="s">
        <v>1149</v>
      </c>
      <c r="B1618" s="339"/>
      <c r="C1618" s="262" t="s">
        <v>475</v>
      </c>
      <c r="D1618" s="263" t="s">
        <v>387</v>
      </c>
      <c r="E1618" s="386">
        <v>85730</v>
      </c>
      <c r="F1618" s="834">
        <v>102876</v>
      </c>
    </row>
    <row r="1619" spans="1:6" ht="15" outlineLevel="1">
      <c r="A1619" s="264" t="s">
        <v>1150</v>
      </c>
      <c r="B1619" s="339"/>
      <c r="C1619" s="265" t="s">
        <v>475</v>
      </c>
      <c r="D1619" s="266" t="s">
        <v>389</v>
      </c>
      <c r="E1619" s="387">
        <v>122660</v>
      </c>
      <c r="F1619" s="835">
        <v>147192</v>
      </c>
    </row>
    <row r="1620" spans="1:6" ht="15" outlineLevel="1">
      <c r="A1620" s="264" t="s">
        <v>1151</v>
      </c>
      <c r="B1620" s="339"/>
      <c r="C1620" s="265" t="s">
        <v>475</v>
      </c>
      <c r="D1620" s="266" t="s">
        <v>391</v>
      </c>
      <c r="E1620" s="387">
        <v>161510</v>
      </c>
      <c r="F1620" s="835">
        <v>193812</v>
      </c>
    </row>
    <row r="1621" spans="1:6" ht="15.75" outlineLevel="1" thickBot="1">
      <c r="A1621" s="340" t="s">
        <v>1152</v>
      </c>
      <c r="B1621" s="339"/>
      <c r="C1621" s="270" t="s">
        <v>475</v>
      </c>
      <c r="D1621" s="271" t="s">
        <v>395</v>
      </c>
      <c r="E1621" s="389">
        <v>200000</v>
      </c>
      <c r="F1621" s="906">
        <v>240000</v>
      </c>
    </row>
    <row r="1622" spans="1:6" ht="15" outlineLevel="1">
      <c r="A1622" s="260" t="s">
        <v>1153</v>
      </c>
      <c r="B1622" s="339"/>
      <c r="C1622" s="262" t="s">
        <v>475</v>
      </c>
      <c r="D1622" s="263" t="s">
        <v>388</v>
      </c>
      <c r="E1622" s="386">
        <v>124940</v>
      </c>
      <c r="F1622" s="834">
        <v>149928</v>
      </c>
    </row>
    <row r="1623" spans="1:6" ht="15" outlineLevel="1">
      <c r="A1623" s="264" t="s">
        <v>1154</v>
      </c>
      <c r="B1623" s="339"/>
      <c r="C1623" s="265" t="s">
        <v>475</v>
      </c>
      <c r="D1623" s="266" t="s">
        <v>390</v>
      </c>
      <c r="E1623" s="387">
        <v>179870</v>
      </c>
      <c r="F1623" s="835">
        <v>215844</v>
      </c>
    </row>
    <row r="1624" spans="1:6" ht="15" outlineLevel="1">
      <c r="A1624" s="264" t="s">
        <v>1155</v>
      </c>
      <c r="B1624" s="339"/>
      <c r="C1624" s="265" t="s">
        <v>475</v>
      </c>
      <c r="D1624" s="266" t="s">
        <v>392</v>
      </c>
      <c r="E1624" s="387">
        <v>237140</v>
      </c>
      <c r="F1624" s="904">
        <v>284568</v>
      </c>
    </row>
    <row r="1625" spans="1:6" ht="15.75" outlineLevel="1" thickBot="1">
      <c r="A1625" s="340" t="s">
        <v>1156</v>
      </c>
      <c r="B1625" s="339"/>
      <c r="C1625" s="270" t="s">
        <v>475</v>
      </c>
      <c r="D1625" s="271" t="s">
        <v>396</v>
      </c>
      <c r="E1625" s="389">
        <v>298940</v>
      </c>
      <c r="F1625" s="907">
        <v>358728</v>
      </c>
    </row>
    <row r="1626" spans="1:6" ht="15" outlineLevel="1">
      <c r="A1626" s="260" t="s">
        <v>1157</v>
      </c>
      <c r="B1626" s="339"/>
      <c r="C1626" s="262" t="s">
        <v>475</v>
      </c>
      <c r="D1626" s="263" t="s">
        <v>476</v>
      </c>
      <c r="E1626" s="386">
        <v>208310</v>
      </c>
      <c r="F1626" s="903">
        <v>249972</v>
      </c>
    </row>
    <row r="1627" spans="1:6" ht="15" outlineLevel="1">
      <c r="A1627" s="264" t="s">
        <v>1158</v>
      </c>
      <c r="B1627" s="339"/>
      <c r="C1627" s="265" t="s">
        <v>475</v>
      </c>
      <c r="D1627" s="266" t="s">
        <v>477</v>
      </c>
      <c r="E1627" s="387">
        <v>301430</v>
      </c>
      <c r="F1627" s="904">
        <v>361716</v>
      </c>
    </row>
    <row r="1628" spans="1:6" ht="15" outlineLevel="1">
      <c r="A1628" s="264" t="s">
        <v>1159</v>
      </c>
      <c r="B1628" s="339"/>
      <c r="C1628" s="265" t="s">
        <v>475</v>
      </c>
      <c r="D1628" s="266" t="s">
        <v>393</v>
      </c>
      <c r="E1628" s="387">
        <v>402400</v>
      </c>
      <c r="F1628" s="904">
        <v>482880</v>
      </c>
    </row>
    <row r="1629" spans="1:6" ht="15.75" outlineLevel="1" thickBot="1">
      <c r="A1629" s="340" t="s">
        <v>1160</v>
      </c>
      <c r="B1629" s="339"/>
      <c r="C1629" s="270" t="s">
        <v>475</v>
      </c>
      <c r="D1629" s="271" t="s">
        <v>397</v>
      </c>
      <c r="E1629" s="389">
        <v>499240</v>
      </c>
      <c r="F1629" s="907">
        <v>599088</v>
      </c>
    </row>
    <row r="1630" spans="1:6" ht="15" outlineLevel="1">
      <c r="A1630" s="260" t="s">
        <v>1161</v>
      </c>
      <c r="B1630" s="339"/>
      <c r="C1630" s="262" t="s">
        <v>475</v>
      </c>
      <c r="D1630" s="263" t="s">
        <v>478</v>
      </c>
      <c r="E1630" s="386">
        <v>320000</v>
      </c>
      <c r="F1630" s="903">
        <v>384000</v>
      </c>
    </row>
    <row r="1631" spans="1:6" ht="15" outlineLevel="1">
      <c r="A1631" s="264" t="s">
        <v>1162</v>
      </c>
      <c r="B1631" s="339"/>
      <c r="C1631" s="265" t="s">
        <v>475</v>
      </c>
      <c r="D1631" s="266" t="s">
        <v>479</v>
      </c>
      <c r="E1631" s="387">
        <v>460980</v>
      </c>
      <c r="F1631" s="904">
        <v>553176</v>
      </c>
    </row>
    <row r="1632" spans="1:6" ht="15" outlineLevel="1">
      <c r="A1632" s="264" t="s">
        <v>1163</v>
      </c>
      <c r="B1632" s="339"/>
      <c r="C1632" s="265" t="s">
        <v>475</v>
      </c>
      <c r="D1632" s="266" t="s">
        <v>394</v>
      </c>
      <c r="E1632" s="387">
        <v>617300</v>
      </c>
      <c r="F1632" s="904">
        <v>740760</v>
      </c>
    </row>
    <row r="1633" spans="1:6" ht="15.75" outlineLevel="1" thickBot="1">
      <c r="A1633" s="267" t="s">
        <v>1164</v>
      </c>
      <c r="B1633" s="339"/>
      <c r="C1633" s="268" t="s">
        <v>475</v>
      </c>
      <c r="D1633" s="269" t="s">
        <v>480</v>
      </c>
      <c r="E1633" s="388">
        <v>765390</v>
      </c>
      <c r="F1633" s="905">
        <v>918468</v>
      </c>
    </row>
    <row r="1634" spans="1:6" ht="15.75" outlineLevel="1" thickBot="1">
      <c r="A1634" s="534"/>
      <c r="B1634" s="77"/>
      <c r="C1634" s="77"/>
      <c r="D1634" s="257"/>
      <c r="E1634" s="133"/>
      <c r="F1634" s="258"/>
    </row>
    <row r="1635" spans="1:6" ht="15" outlineLevel="1">
      <c r="A1635" s="627" t="s">
        <v>1165</v>
      </c>
      <c r="B1635" s="416"/>
      <c r="C1635" s="159" t="s">
        <v>475</v>
      </c>
      <c r="D1635" s="243" t="s">
        <v>286</v>
      </c>
      <c r="E1635" s="386">
        <v>27470</v>
      </c>
      <c r="F1635" s="834">
        <v>32964</v>
      </c>
    </row>
    <row r="1636" spans="1:6" ht="15" outlineLevel="1">
      <c r="A1636" s="628" t="s">
        <v>1166</v>
      </c>
      <c r="B1636" s="416"/>
      <c r="C1636" s="162" t="s">
        <v>475</v>
      </c>
      <c r="D1636" s="244" t="s">
        <v>285</v>
      </c>
      <c r="E1636" s="387">
        <v>35510</v>
      </c>
      <c r="F1636" s="835">
        <v>42612</v>
      </c>
    </row>
    <row r="1637" spans="1:6" ht="15.75" outlineLevel="1" thickBot="1">
      <c r="A1637" s="629" t="s">
        <v>1167</v>
      </c>
      <c r="B1637" s="416"/>
      <c r="C1637" s="226" t="s">
        <v>475</v>
      </c>
      <c r="D1637" s="417" t="s">
        <v>287</v>
      </c>
      <c r="E1637" s="389">
        <v>43660</v>
      </c>
      <c r="F1637" s="906">
        <v>52392</v>
      </c>
    </row>
    <row r="1638" spans="1:6" ht="15" outlineLevel="1">
      <c r="A1638" s="627" t="s">
        <v>1168</v>
      </c>
      <c r="B1638" s="416"/>
      <c r="C1638" s="159" t="s">
        <v>475</v>
      </c>
      <c r="D1638" s="243" t="s">
        <v>288</v>
      </c>
      <c r="E1638" s="386">
        <v>34940</v>
      </c>
      <c r="F1638" s="834">
        <v>41928</v>
      </c>
    </row>
    <row r="1639" spans="1:6" ht="15" outlineLevel="1">
      <c r="A1639" s="628" t="s">
        <v>1169</v>
      </c>
      <c r="B1639" s="416"/>
      <c r="C1639" s="162" t="s">
        <v>475</v>
      </c>
      <c r="D1639" s="244" t="s">
        <v>289</v>
      </c>
      <c r="E1639" s="387">
        <v>44820</v>
      </c>
      <c r="F1639" s="835">
        <v>53784</v>
      </c>
    </row>
    <row r="1640" spans="1:6" ht="15.75" outlineLevel="1" thickBot="1">
      <c r="A1640" s="629" t="s">
        <v>1170</v>
      </c>
      <c r="B1640" s="416"/>
      <c r="C1640" s="226" t="s">
        <v>475</v>
      </c>
      <c r="D1640" s="417" t="s">
        <v>290</v>
      </c>
      <c r="E1640" s="389">
        <v>55240</v>
      </c>
      <c r="F1640" s="906">
        <v>66288</v>
      </c>
    </row>
    <row r="1641" spans="1:6" ht="15" outlineLevel="1">
      <c r="A1641" s="627" t="s">
        <v>1171</v>
      </c>
      <c r="B1641" s="416"/>
      <c r="C1641" s="159" t="s">
        <v>475</v>
      </c>
      <c r="D1641" s="243" t="s">
        <v>291</v>
      </c>
      <c r="E1641" s="386">
        <v>48800</v>
      </c>
      <c r="F1641" s="834">
        <v>58560</v>
      </c>
    </row>
    <row r="1642" spans="1:6" ht="15" outlineLevel="1">
      <c r="A1642" s="628" t="s">
        <v>1172</v>
      </c>
      <c r="B1642" s="416"/>
      <c r="C1642" s="162" t="s">
        <v>475</v>
      </c>
      <c r="D1642" s="244" t="s">
        <v>292</v>
      </c>
      <c r="E1642" s="387">
        <v>63360</v>
      </c>
      <c r="F1642" s="835">
        <v>76032</v>
      </c>
    </row>
    <row r="1643" spans="1:6" ht="15.75" outlineLevel="1" thickBot="1">
      <c r="A1643" s="629" t="s">
        <v>1173</v>
      </c>
      <c r="B1643" s="416"/>
      <c r="C1643" s="226" t="s">
        <v>475</v>
      </c>
      <c r="D1643" s="417" t="s">
        <v>293</v>
      </c>
      <c r="E1643" s="389">
        <v>78140</v>
      </c>
      <c r="F1643" s="906">
        <v>93768</v>
      </c>
    </row>
    <row r="1644" spans="1:6" ht="15" outlineLevel="1">
      <c r="A1644" s="627" t="s">
        <v>1174</v>
      </c>
      <c r="B1644" s="416"/>
      <c r="C1644" s="159" t="s">
        <v>475</v>
      </c>
      <c r="D1644" s="243" t="s">
        <v>294</v>
      </c>
      <c r="E1644" s="386">
        <v>78760</v>
      </c>
      <c r="F1644" s="834">
        <v>94512</v>
      </c>
    </row>
    <row r="1645" spans="1:6" ht="15" outlineLevel="1">
      <c r="A1645" s="628" t="s">
        <v>1175</v>
      </c>
      <c r="B1645" s="416"/>
      <c r="C1645" s="162" t="s">
        <v>475</v>
      </c>
      <c r="D1645" s="244" t="s">
        <v>295</v>
      </c>
      <c r="E1645" s="387">
        <v>102870</v>
      </c>
      <c r="F1645" s="835">
        <v>123444</v>
      </c>
    </row>
    <row r="1646" spans="1:6" ht="15.75" outlineLevel="1" thickBot="1">
      <c r="A1646" s="629" t="s">
        <v>1176</v>
      </c>
      <c r="B1646" s="416"/>
      <c r="C1646" s="226" t="s">
        <v>475</v>
      </c>
      <c r="D1646" s="417" t="s">
        <v>296</v>
      </c>
      <c r="E1646" s="389">
        <v>127200</v>
      </c>
      <c r="F1646" s="906">
        <v>152640</v>
      </c>
    </row>
    <row r="1647" spans="1:6" ht="15" outlineLevel="1">
      <c r="A1647" s="418"/>
      <c r="B1647" s="416"/>
      <c r="C1647" s="159" t="s">
        <v>475</v>
      </c>
      <c r="D1647" s="243" t="s">
        <v>297</v>
      </c>
      <c r="E1647" s="386">
        <v>122660</v>
      </c>
      <c r="F1647" s="834">
        <v>147192</v>
      </c>
    </row>
    <row r="1648" spans="1:6" ht="15" outlineLevel="1">
      <c r="A1648" s="419"/>
      <c r="B1648" s="416"/>
      <c r="C1648" s="162" t="s">
        <v>475</v>
      </c>
      <c r="D1648" s="244" t="s">
        <v>298</v>
      </c>
      <c r="E1648" s="387">
        <v>161510</v>
      </c>
      <c r="F1648" s="835">
        <v>193812</v>
      </c>
    </row>
    <row r="1649" spans="1:6" ht="15.75" outlineLevel="1" thickBot="1">
      <c r="A1649" s="420"/>
      <c r="B1649" s="416"/>
      <c r="C1649" s="226" t="s">
        <v>475</v>
      </c>
      <c r="D1649" s="417" t="s">
        <v>299</v>
      </c>
      <c r="E1649" s="389">
        <v>200000</v>
      </c>
      <c r="F1649" s="906">
        <v>240000</v>
      </c>
    </row>
    <row r="1650" spans="1:6" ht="15" outlineLevel="1">
      <c r="A1650" s="418"/>
      <c r="B1650" s="416"/>
      <c r="C1650" s="159" t="s">
        <v>475</v>
      </c>
      <c r="D1650" s="243" t="s">
        <v>300</v>
      </c>
      <c r="E1650" s="386">
        <v>179870</v>
      </c>
      <c r="F1650" s="834">
        <v>215844</v>
      </c>
    </row>
    <row r="1651" spans="1:6" ht="15" outlineLevel="1">
      <c r="A1651" s="419"/>
      <c r="B1651" s="416"/>
      <c r="C1651" s="162" t="s">
        <v>475</v>
      </c>
      <c r="D1651" s="244" t="s">
        <v>301</v>
      </c>
      <c r="E1651" s="387">
        <v>237140</v>
      </c>
      <c r="F1651" s="835">
        <v>284568</v>
      </c>
    </row>
    <row r="1652" spans="1:6" ht="15.75" outlineLevel="1" thickBot="1">
      <c r="A1652" s="420"/>
      <c r="B1652" s="416"/>
      <c r="C1652" s="226" t="s">
        <v>475</v>
      </c>
      <c r="D1652" s="417" t="s">
        <v>302</v>
      </c>
      <c r="E1652" s="389">
        <v>298940</v>
      </c>
      <c r="F1652" s="906">
        <v>358728</v>
      </c>
    </row>
    <row r="1653" spans="1:6" ht="15" outlineLevel="1">
      <c r="A1653" s="418"/>
      <c r="B1653" s="416"/>
      <c r="C1653" s="159" t="s">
        <v>475</v>
      </c>
      <c r="D1653" s="243" t="s">
        <v>303</v>
      </c>
      <c r="E1653" s="386">
        <v>301430</v>
      </c>
      <c r="F1653" s="834">
        <v>361716</v>
      </c>
    </row>
    <row r="1654" spans="1:6" ht="15" outlineLevel="1">
      <c r="A1654" s="685"/>
      <c r="B1654" s="416"/>
      <c r="C1654" s="162" t="s">
        <v>475</v>
      </c>
      <c r="D1654" s="244" t="s">
        <v>304</v>
      </c>
      <c r="E1654" s="387">
        <v>402400</v>
      </c>
      <c r="F1654" s="835">
        <v>482880</v>
      </c>
    </row>
    <row r="1655" spans="1:6" ht="15.75" outlineLevel="1" thickBot="1">
      <c r="A1655" s="686"/>
      <c r="B1655" s="416"/>
      <c r="C1655" s="226" t="s">
        <v>475</v>
      </c>
      <c r="D1655" s="417" t="s">
        <v>305</v>
      </c>
      <c r="E1655" s="389">
        <v>499240</v>
      </c>
      <c r="F1655" s="906">
        <v>599088</v>
      </c>
    </row>
    <row r="1656" spans="1:6" ht="15" outlineLevel="1">
      <c r="A1656" s="687"/>
      <c r="B1656" s="416"/>
      <c r="C1656" s="159" t="s">
        <v>475</v>
      </c>
      <c r="D1656" s="243" t="s">
        <v>306</v>
      </c>
      <c r="E1656" s="386">
        <v>460980</v>
      </c>
      <c r="F1656" s="834">
        <v>553176</v>
      </c>
    </row>
    <row r="1657" spans="1:6" ht="15" outlineLevel="1">
      <c r="A1657" s="685"/>
      <c r="B1657" s="416"/>
      <c r="C1657" s="162" t="s">
        <v>475</v>
      </c>
      <c r="D1657" s="244" t="s">
        <v>307</v>
      </c>
      <c r="E1657" s="387">
        <v>617300</v>
      </c>
      <c r="F1657" s="835">
        <v>740760</v>
      </c>
    </row>
    <row r="1658" spans="1:6" ht="15.75" outlineLevel="1" thickBot="1">
      <c r="A1658" s="688"/>
      <c r="B1658" s="416"/>
      <c r="C1658" s="184" t="s">
        <v>475</v>
      </c>
      <c r="D1658" s="245" t="s">
        <v>308</v>
      </c>
      <c r="E1658" s="388">
        <v>765390</v>
      </c>
      <c r="F1658" s="836">
        <v>918468</v>
      </c>
    </row>
    <row r="1659" spans="1:6" ht="15" outlineLevel="1">
      <c r="A1659" s="534"/>
      <c r="B1659" s="77"/>
      <c r="C1659" s="77"/>
      <c r="D1659" s="257"/>
      <c r="E1659" s="258"/>
      <c r="F1659" s="258"/>
    </row>
    <row r="1660" spans="1:6" ht="16.5" thickBot="1">
      <c r="A1660" s="534"/>
      <c r="B1660" s="77"/>
      <c r="C1660" s="256" t="s">
        <v>410</v>
      </c>
      <c r="D1660" s="257"/>
      <c r="E1660" s="258"/>
      <c r="F1660" s="258"/>
    </row>
    <row r="1661" spans="1:6" ht="15" outlineLevel="1">
      <c r="A1661" s="298"/>
      <c r="B1661" s="341"/>
      <c r="C1661" s="168" t="s">
        <v>481</v>
      </c>
      <c r="D1661" s="160" t="s">
        <v>140</v>
      </c>
      <c r="E1661" s="386">
        <v>16720</v>
      </c>
      <c r="F1661" s="834">
        <v>20064</v>
      </c>
    </row>
    <row r="1662" spans="1:6" ht="15" outlineLevel="1">
      <c r="A1662" s="284"/>
      <c r="B1662" s="341"/>
      <c r="C1662" s="164" t="s">
        <v>481</v>
      </c>
      <c r="D1662" s="163" t="s">
        <v>202</v>
      </c>
      <c r="E1662" s="387">
        <v>22600</v>
      </c>
      <c r="F1662" s="835">
        <v>27120</v>
      </c>
    </row>
    <row r="1663" spans="1:6" ht="15" outlineLevel="1">
      <c r="A1663" s="284"/>
      <c r="B1663" s="341"/>
      <c r="C1663" s="164" t="s">
        <v>481</v>
      </c>
      <c r="D1663" s="163" t="s">
        <v>142</v>
      </c>
      <c r="E1663" s="387">
        <v>30410</v>
      </c>
      <c r="F1663" s="835">
        <v>36492</v>
      </c>
    </row>
    <row r="1664" spans="1:6" ht="15.75" outlineLevel="1" thickBot="1">
      <c r="A1664" s="342"/>
      <c r="B1664" s="341"/>
      <c r="C1664" s="178" t="s">
        <v>481</v>
      </c>
      <c r="D1664" s="179" t="s">
        <v>203</v>
      </c>
      <c r="E1664" s="389">
        <v>37100</v>
      </c>
      <c r="F1664" s="906">
        <v>44520</v>
      </c>
    </row>
    <row r="1665" spans="1:6" ht="15" outlineLevel="1">
      <c r="A1665" s="298" t="s">
        <v>1177</v>
      </c>
      <c r="B1665" s="341"/>
      <c r="C1665" s="168" t="s">
        <v>481</v>
      </c>
      <c r="D1665" s="160" t="s">
        <v>205</v>
      </c>
      <c r="E1665" s="386">
        <v>21240</v>
      </c>
      <c r="F1665" s="834">
        <v>25488</v>
      </c>
    </row>
    <row r="1666" spans="1:6" ht="15" outlineLevel="1">
      <c r="A1666" s="284" t="s">
        <v>1178</v>
      </c>
      <c r="B1666" s="341"/>
      <c r="C1666" s="164" t="s">
        <v>481</v>
      </c>
      <c r="D1666" s="163" t="s">
        <v>206</v>
      </c>
      <c r="E1666" s="387">
        <v>29030</v>
      </c>
      <c r="F1666" s="835">
        <v>34836</v>
      </c>
    </row>
    <row r="1667" spans="1:6" ht="15" outlineLevel="1">
      <c r="A1667" s="284" t="s">
        <v>1179</v>
      </c>
      <c r="B1667" s="341"/>
      <c r="C1667" s="164" t="s">
        <v>481</v>
      </c>
      <c r="D1667" s="163" t="s">
        <v>422</v>
      </c>
      <c r="E1667" s="387">
        <v>37330</v>
      </c>
      <c r="F1667" s="835">
        <v>44796</v>
      </c>
    </row>
    <row r="1668" spans="1:6" ht="15.75" outlineLevel="1" thickBot="1">
      <c r="A1668" s="342" t="s">
        <v>1180</v>
      </c>
      <c r="B1668" s="341"/>
      <c r="C1668" s="178" t="s">
        <v>481</v>
      </c>
      <c r="D1668" s="179" t="s">
        <v>207</v>
      </c>
      <c r="E1668" s="389">
        <v>45760</v>
      </c>
      <c r="F1668" s="906">
        <v>54912</v>
      </c>
    </row>
    <row r="1669" spans="1:6" ht="15" outlineLevel="1">
      <c r="A1669" s="298" t="s">
        <v>1181</v>
      </c>
      <c r="B1669" s="341"/>
      <c r="C1669" s="168" t="s">
        <v>481</v>
      </c>
      <c r="D1669" s="160" t="s">
        <v>212</v>
      </c>
      <c r="E1669" s="386">
        <v>26780</v>
      </c>
      <c r="F1669" s="834">
        <v>32136</v>
      </c>
    </row>
    <row r="1670" spans="1:6" ht="15" outlineLevel="1">
      <c r="A1670" s="284" t="s">
        <v>1182</v>
      </c>
      <c r="B1670" s="341"/>
      <c r="C1670" s="164" t="s">
        <v>481</v>
      </c>
      <c r="D1670" s="163" t="s">
        <v>213</v>
      </c>
      <c r="E1670" s="387">
        <v>36860</v>
      </c>
      <c r="F1670" s="835">
        <v>44232</v>
      </c>
    </row>
    <row r="1671" spans="1:6" ht="15" outlineLevel="1">
      <c r="A1671" s="284">
        <v>14745</v>
      </c>
      <c r="B1671" s="343"/>
      <c r="C1671" s="164" t="s">
        <v>481</v>
      </c>
      <c r="D1671" s="163" t="s">
        <v>224</v>
      </c>
      <c r="E1671" s="387">
        <v>46970</v>
      </c>
      <c r="F1671" s="835">
        <v>56364</v>
      </c>
    </row>
    <row r="1672" spans="1:6" ht="15.75" outlineLevel="1" thickBot="1">
      <c r="A1672" s="342" t="s">
        <v>1183</v>
      </c>
      <c r="B1672" s="341"/>
      <c r="C1672" s="178" t="s">
        <v>481</v>
      </c>
      <c r="D1672" s="179" t="s">
        <v>214</v>
      </c>
      <c r="E1672" s="389">
        <v>57740</v>
      </c>
      <c r="F1672" s="906">
        <v>69288</v>
      </c>
    </row>
    <row r="1673" spans="1:6" ht="15" outlineLevel="1">
      <c r="A1673" s="298" t="s">
        <v>1184</v>
      </c>
      <c r="B1673" s="341"/>
      <c r="C1673" s="168" t="s">
        <v>481</v>
      </c>
      <c r="D1673" s="160" t="s">
        <v>97</v>
      </c>
      <c r="E1673" s="386">
        <v>36640</v>
      </c>
      <c r="F1673" s="834">
        <v>43968</v>
      </c>
    </row>
    <row r="1674" spans="1:6" ht="15" outlineLevel="1">
      <c r="A1674" s="284" t="s">
        <v>1185</v>
      </c>
      <c r="B1674" s="341"/>
      <c r="C1674" s="265" t="s">
        <v>481</v>
      </c>
      <c r="D1674" s="266" t="s">
        <v>99</v>
      </c>
      <c r="E1674" s="387">
        <v>51410</v>
      </c>
      <c r="F1674" s="835">
        <v>61692</v>
      </c>
    </row>
    <row r="1675" spans="1:6" ht="15" outlineLevel="1">
      <c r="A1675" s="284" t="s">
        <v>1186</v>
      </c>
      <c r="B1675" s="341"/>
      <c r="C1675" s="265" t="s">
        <v>481</v>
      </c>
      <c r="D1675" s="266" t="s">
        <v>175</v>
      </c>
      <c r="E1675" s="387">
        <v>66990</v>
      </c>
      <c r="F1675" s="835">
        <v>80388</v>
      </c>
    </row>
    <row r="1676" spans="1:6" ht="15.75" outlineLevel="1" thickBot="1">
      <c r="A1676" s="342" t="s">
        <v>1187</v>
      </c>
      <c r="B1676" s="341"/>
      <c r="C1676" s="270" t="s">
        <v>481</v>
      </c>
      <c r="D1676" s="271" t="s">
        <v>181</v>
      </c>
      <c r="E1676" s="389">
        <v>82320</v>
      </c>
      <c r="F1676" s="906">
        <v>98784</v>
      </c>
    </row>
    <row r="1677" spans="1:6" ht="15" outlineLevel="1">
      <c r="A1677" s="298" t="s">
        <v>1188</v>
      </c>
      <c r="B1677" s="341"/>
      <c r="C1677" s="262" t="s">
        <v>481</v>
      </c>
      <c r="D1677" s="263" t="s">
        <v>98</v>
      </c>
      <c r="E1677" s="386">
        <v>58060</v>
      </c>
      <c r="F1677" s="834">
        <v>69672</v>
      </c>
    </row>
    <row r="1678" spans="1:6" ht="15" outlineLevel="1">
      <c r="A1678" s="284" t="s">
        <v>1189</v>
      </c>
      <c r="B1678" s="341"/>
      <c r="C1678" s="265" t="s">
        <v>481</v>
      </c>
      <c r="D1678" s="266" t="s">
        <v>100</v>
      </c>
      <c r="E1678" s="387">
        <v>82410</v>
      </c>
      <c r="F1678" s="835">
        <v>98892</v>
      </c>
    </row>
    <row r="1679" spans="1:6" ht="15" outlineLevel="1">
      <c r="A1679" s="284" t="s">
        <v>1190</v>
      </c>
      <c r="B1679" s="341"/>
      <c r="C1679" s="265" t="s">
        <v>481</v>
      </c>
      <c r="D1679" s="266" t="s">
        <v>176</v>
      </c>
      <c r="E1679" s="387">
        <v>107240</v>
      </c>
      <c r="F1679" s="835">
        <v>128688</v>
      </c>
    </row>
    <row r="1680" spans="1:6" ht="15.75" outlineLevel="1" thickBot="1">
      <c r="A1680" s="342" t="s">
        <v>1191</v>
      </c>
      <c r="B1680" s="341"/>
      <c r="C1680" s="270" t="s">
        <v>481</v>
      </c>
      <c r="D1680" s="271" t="s">
        <v>182</v>
      </c>
      <c r="E1680" s="389">
        <v>132330</v>
      </c>
      <c r="F1680" s="906">
        <v>158796</v>
      </c>
    </row>
    <row r="1681" spans="1:6" ht="15" outlineLevel="1">
      <c r="A1681" s="298" t="s">
        <v>1192</v>
      </c>
      <c r="B1681" s="341"/>
      <c r="C1681" s="262" t="s">
        <v>481</v>
      </c>
      <c r="D1681" s="263" t="s">
        <v>387</v>
      </c>
      <c r="E1681" s="386">
        <v>90180</v>
      </c>
      <c r="F1681" s="834">
        <v>108216</v>
      </c>
    </row>
    <row r="1682" spans="1:6" ht="15" outlineLevel="1">
      <c r="A1682" s="284" t="s">
        <v>1193</v>
      </c>
      <c r="B1682" s="341"/>
      <c r="C1682" s="265" t="s">
        <v>481</v>
      </c>
      <c r="D1682" s="266" t="s">
        <v>389</v>
      </c>
      <c r="E1682" s="387">
        <v>127950</v>
      </c>
      <c r="F1682" s="835">
        <v>153540</v>
      </c>
    </row>
    <row r="1683" spans="1:6" ht="15" outlineLevel="1">
      <c r="A1683" s="284" t="s">
        <v>1194</v>
      </c>
      <c r="B1683" s="341"/>
      <c r="C1683" s="265" t="s">
        <v>481</v>
      </c>
      <c r="D1683" s="266" t="s">
        <v>391</v>
      </c>
      <c r="E1683" s="387">
        <v>168090</v>
      </c>
      <c r="F1683" s="835">
        <v>201708</v>
      </c>
    </row>
    <row r="1684" spans="1:6" ht="15.75" outlineLevel="1" thickBot="1">
      <c r="A1684" s="342" t="s">
        <v>1195</v>
      </c>
      <c r="B1684" s="341"/>
      <c r="C1684" s="270" t="s">
        <v>481</v>
      </c>
      <c r="D1684" s="271" t="s">
        <v>395</v>
      </c>
      <c r="E1684" s="389">
        <v>207770</v>
      </c>
      <c r="F1684" s="906">
        <v>249324</v>
      </c>
    </row>
    <row r="1685" spans="1:6" ht="15" outlineLevel="1">
      <c r="A1685" s="298" t="s">
        <v>1196</v>
      </c>
      <c r="B1685" s="341"/>
      <c r="C1685" s="262" t="s">
        <v>481</v>
      </c>
      <c r="D1685" s="263" t="s">
        <v>388</v>
      </c>
      <c r="E1685" s="386">
        <v>131030</v>
      </c>
      <c r="F1685" s="834">
        <v>157236</v>
      </c>
    </row>
    <row r="1686" spans="1:6" ht="15" outlineLevel="1">
      <c r="A1686" s="284" t="s">
        <v>1197</v>
      </c>
      <c r="B1686" s="341"/>
      <c r="C1686" s="265" t="s">
        <v>481</v>
      </c>
      <c r="D1686" s="266" t="s">
        <v>390</v>
      </c>
      <c r="E1686" s="387">
        <v>187230</v>
      </c>
      <c r="F1686" s="835">
        <v>224676</v>
      </c>
    </row>
    <row r="1687" spans="1:6" ht="15" outlineLevel="1">
      <c r="A1687" s="284" t="s">
        <v>1198</v>
      </c>
      <c r="B1687" s="341"/>
      <c r="C1687" s="265" t="s">
        <v>481</v>
      </c>
      <c r="D1687" s="266" t="s">
        <v>392</v>
      </c>
      <c r="E1687" s="387">
        <v>246320</v>
      </c>
      <c r="F1687" s="835">
        <v>295584</v>
      </c>
    </row>
    <row r="1688" spans="1:6" ht="15.75" outlineLevel="1" thickBot="1">
      <c r="A1688" s="342" t="s">
        <v>1199</v>
      </c>
      <c r="B1688" s="341"/>
      <c r="C1688" s="270" t="s">
        <v>481</v>
      </c>
      <c r="D1688" s="271" t="s">
        <v>396</v>
      </c>
      <c r="E1688" s="389">
        <v>310960</v>
      </c>
      <c r="F1688" s="906">
        <v>373152</v>
      </c>
    </row>
    <row r="1689" spans="1:6" ht="15" outlineLevel="1">
      <c r="A1689" s="344" t="s">
        <v>1373</v>
      </c>
      <c r="B1689" s="345"/>
      <c r="C1689" s="262" t="s">
        <v>481</v>
      </c>
      <c r="D1689" s="263" t="s">
        <v>476</v>
      </c>
      <c r="E1689" s="386">
        <v>222500</v>
      </c>
      <c r="F1689" s="834">
        <v>267000</v>
      </c>
    </row>
    <row r="1690" spans="1:6" ht="15" outlineLevel="1">
      <c r="A1690" s="346"/>
      <c r="B1690" s="345"/>
      <c r="C1690" s="265" t="s">
        <v>481</v>
      </c>
      <c r="D1690" s="266" t="s">
        <v>477</v>
      </c>
      <c r="E1690" s="387">
        <v>313130</v>
      </c>
      <c r="F1690" s="835">
        <v>375756</v>
      </c>
    </row>
    <row r="1691" spans="1:6" ht="15" outlineLevel="1">
      <c r="A1691" s="346">
        <v>14659</v>
      </c>
      <c r="B1691" s="345"/>
      <c r="C1691" s="265" t="s">
        <v>481</v>
      </c>
      <c r="D1691" s="266" t="s">
        <v>393</v>
      </c>
      <c r="E1691" s="387">
        <v>417160</v>
      </c>
      <c r="F1691" s="835">
        <v>500592</v>
      </c>
    </row>
    <row r="1692" spans="1:6" ht="15.75" outlineLevel="1" thickBot="1">
      <c r="A1692" s="347">
        <v>14825</v>
      </c>
      <c r="B1692" s="345"/>
      <c r="C1692" s="270" t="s">
        <v>481</v>
      </c>
      <c r="D1692" s="271" t="s">
        <v>397</v>
      </c>
      <c r="E1692" s="389">
        <v>517970</v>
      </c>
      <c r="F1692" s="907">
        <v>621564</v>
      </c>
    </row>
    <row r="1693" spans="1:6" ht="15" outlineLevel="1">
      <c r="A1693" s="344"/>
      <c r="B1693" s="345"/>
      <c r="C1693" s="262" t="s">
        <v>481</v>
      </c>
      <c r="D1693" s="263" t="s">
        <v>478</v>
      </c>
      <c r="E1693" s="386">
        <v>330300</v>
      </c>
      <c r="F1693" s="903">
        <v>396360</v>
      </c>
    </row>
    <row r="1694" spans="1:6" ht="15" outlineLevel="1">
      <c r="A1694" s="346"/>
      <c r="B1694" s="345"/>
      <c r="C1694" s="265" t="s">
        <v>481</v>
      </c>
      <c r="D1694" s="266" t="s">
        <v>479</v>
      </c>
      <c r="E1694" s="387">
        <v>477860</v>
      </c>
      <c r="F1694" s="904">
        <v>573432</v>
      </c>
    </row>
    <row r="1695" spans="1:6" ht="15" outlineLevel="1">
      <c r="A1695" s="784">
        <v>15121</v>
      </c>
      <c r="B1695" s="345"/>
      <c r="C1695" s="265" t="s">
        <v>481</v>
      </c>
      <c r="D1695" s="266" t="s">
        <v>394</v>
      </c>
      <c r="E1695" s="387">
        <v>638770</v>
      </c>
      <c r="F1695" s="904">
        <v>766524</v>
      </c>
    </row>
    <row r="1696" spans="1:6" ht="15.75" outlineLevel="1" thickBot="1">
      <c r="A1696" s="306">
        <v>14843</v>
      </c>
      <c r="C1696" s="268" t="s">
        <v>481</v>
      </c>
      <c r="D1696" s="269" t="s">
        <v>480</v>
      </c>
      <c r="E1696" s="388">
        <v>791170</v>
      </c>
      <c r="F1696" s="905">
        <v>949404</v>
      </c>
    </row>
    <row r="1697" spans="1:6" ht="15.75" outlineLevel="1" thickBot="1">
      <c r="A1697" s="534"/>
      <c r="B1697" s="77"/>
      <c r="C1697" s="77"/>
      <c r="D1697" s="257"/>
      <c r="E1697" s="133"/>
      <c r="F1697" s="258"/>
    </row>
    <row r="1698" spans="1:6" ht="15" outlineLevel="1">
      <c r="A1698" s="627" t="s">
        <v>1200</v>
      </c>
      <c r="B1698" s="421"/>
      <c r="C1698" s="168" t="s">
        <v>481</v>
      </c>
      <c r="D1698" s="243" t="s">
        <v>286</v>
      </c>
      <c r="E1698" s="386">
        <v>29030</v>
      </c>
      <c r="F1698" s="834">
        <v>34836</v>
      </c>
    </row>
    <row r="1699" spans="1:6" ht="15" outlineLevel="1">
      <c r="A1699" s="628" t="s">
        <v>1201</v>
      </c>
      <c r="B1699" s="421"/>
      <c r="C1699" s="164" t="s">
        <v>481</v>
      </c>
      <c r="D1699" s="244" t="s">
        <v>285</v>
      </c>
      <c r="E1699" s="387">
        <v>37330</v>
      </c>
      <c r="F1699" s="835">
        <v>44796</v>
      </c>
    </row>
    <row r="1700" spans="1:6" ht="15.75" outlineLevel="1" thickBot="1">
      <c r="A1700" s="630" t="s">
        <v>1202</v>
      </c>
      <c r="B1700" s="421"/>
      <c r="C1700" s="166" t="s">
        <v>481</v>
      </c>
      <c r="D1700" s="245" t="s">
        <v>287</v>
      </c>
      <c r="E1700" s="388">
        <v>45760</v>
      </c>
      <c r="F1700" s="836">
        <v>54912</v>
      </c>
    </row>
    <row r="1701" spans="1:6" ht="15" outlineLevel="1">
      <c r="A1701" s="627" t="s">
        <v>1203</v>
      </c>
      <c r="B1701" s="421"/>
      <c r="C1701" s="168" t="s">
        <v>481</v>
      </c>
      <c r="D1701" s="243" t="s">
        <v>288</v>
      </c>
      <c r="E1701" s="386">
        <v>36860</v>
      </c>
      <c r="F1701" s="834">
        <v>44232</v>
      </c>
    </row>
    <row r="1702" spans="1:6" ht="15" outlineLevel="1">
      <c r="A1702" s="628" t="s">
        <v>1204</v>
      </c>
      <c r="B1702" s="421"/>
      <c r="C1702" s="164" t="s">
        <v>481</v>
      </c>
      <c r="D1702" s="244" t="s">
        <v>289</v>
      </c>
      <c r="E1702" s="387">
        <v>46970</v>
      </c>
      <c r="F1702" s="835">
        <v>56364</v>
      </c>
    </row>
    <row r="1703" spans="1:6" ht="15.75" outlineLevel="1" thickBot="1">
      <c r="A1703" s="630" t="s">
        <v>1205</v>
      </c>
      <c r="B1703" s="421"/>
      <c r="C1703" s="178" t="s">
        <v>481</v>
      </c>
      <c r="D1703" s="417" t="s">
        <v>290</v>
      </c>
      <c r="E1703" s="389">
        <v>57740</v>
      </c>
      <c r="F1703" s="906">
        <v>69288</v>
      </c>
    </row>
    <row r="1704" spans="1:6" ht="15" outlineLevel="1">
      <c r="A1704" s="627" t="s">
        <v>1206</v>
      </c>
      <c r="B1704" s="421"/>
      <c r="C1704" s="168" t="s">
        <v>481</v>
      </c>
      <c r="D1704" s="243" t="s">
        <v>291</v>
      </c>
      <c r="E1704" s="386">
        <v>51410</v>
      </c>
      <c r="F1704" s="834">
        <v>61692</v>
      </c>
    </row>
    <row r="1705" spans="1:6" ht="15" outlineLevel="1">
      <c r="A1705" s="628" t="s">
        <v>1207</v>
      </c>
      <c r="B1705" s="421"/>
      <c r="C1705" s="164" t="s">
        <v>481</v>
      </c>
      <c r="D1705" s="244" t="s">
        <v>292</v>
      </c>
      <c r="E1705" s="387">
        <v>66990</v>
      </c>
      <c r="F1705" s="835">
        <v>80388</v>
      </c>
    </row>
    <row r="1706" spans="1:6" ht="15.75" outlineLevel="1" thickBot="1">
      <c r="A1706" s="630" t="s">
        <v>1208</v>
      </c>
      <c r="B1706" s="421"/>
      <c r="C1706" s="178" t="s">
        <v>481</v>
      </c>
      <c r="D1706" s="417" t="s">
        <v>293</v>
      </c>
      <c r="E1706" s="389">
        <v>82320</v>
      </c>
      <c r="F1706" s="906">
        <v>98784</v>
      </c>
    </row>
    <row r="1707" spans="1:6" ht="15" outlineLevel="1">
      <c r="A1707" s="627" t="s">
        <v>1209</v>
      </c>
      <c r="B1707" s="421"/>
      <c r="C1707" s="168" t="s">
        <v>481</v>
      </c>
      <c r="D1707" s="243" t="s">
        <v>294</v>
      </c>
      <c r="E1707" s="386">
        <v>82410</v>
      </c>
      <c r="F1707" s="834">
        <v>98892</v>
      </c>
    </row>
    <row r="1708" spans="1:6" ht="15" outlineLevel="1">
      <c r="A1708" s="628" t="s">
        <v>1210</v>
      </c>
      <c r="B1708" s="421"/>
      <c r="C1708" s="164" t="s">
        <v>481</v>
      </c>
      <c r="D1708" s="244" t="s">
        <v>295</v>
      </c>
      <c r="E1708" s="387">
        <v>107240</v>
      </c>
      <c r="F1708" s="835">
        <v>128688</v>
      </c>
    </row>
    <row r="1709" spans="1:6" ht="15.75" outlineLevel="1" thickBot="1">
      <c r="A1709" s="630" t="s">
        <v>1211</v>
      </c>
      <c r="B1709" s="421"/>
      <c r="C1709" s="178" t="s">
        <v>481</v>
      </c>
      <c r="D1709" s="417" t="s">
        <v>296</v>
      </c>
      <c r="E1709" s="389">
        <v>132330</v>
      </c>
      <c r="F1709" s="906">
        <v>158796</v>
      </c>
    </row>
    <row r="1710" spans="1:6" ht="15" outlineLevel="1">
      <c r="A1710" s="418"/>
      <c r="B1710" s="421"/>
      <c r="C1710" s="168" t="s">
        <v>481</v>
      </c>
      <c r="D1710" s="243" t="s">
        <v>297</v>
      </c>
      <c r="E1710" s="386">
        <v>127950</v>
      </c>
      <c r="F1710" s="834">
        <v>153540</v>
      </c>
    </row>
    <row r="1711" spans="1:6" ht="15" outlineLevel="1">
      <c r="A1711" s="419"/>
      <c r="B1711" s="421"/>
      <c r="C1711" s="164" t="s">
        <v>481</v>
      </c>
      <c r="D1711" s="244" t="s">
        <v>298</v>
      </c>
      <c r="E1711" s="387">
        <v>168090</v>
      </c>
      <c r="F1711" s="835">
        <v>201708</v>
      </c>
    </row>
    <row r="1712" spans="1:6" ht="15.75" outlineLevel="1" thickBot="1">
      <c r="A1712" s="422"/>
      <c r="B1712" s="421"/>
      <c r="C1712" s="178" t="s">
        <v>481</v>
      </c>
      <c r="D1712" s="417" t="s">
        <v>299</v>
      </c>
      <c r="E1712" s="389">
        <v>207770</v>
      </c>
      <c r="F1712" s="906">
        <v>249324</v>
      </c>
    </row>
    <row r="1713" spans="1:6" ht="15" outlineLevel="1">
      <c r="A1713" s="418"/>
      <c r="B1713" s="421"/>
      <c r="C1713" s="168" t="s">
        <v>481</v>
      </c>
      <c r="D1713" s="243" t="s">
        <v>300</v>
      </c>
      <c r="E1713" s="386">
        <v>187230</v>
      </c>
      <c r="F1713" s="834">
        <v>224676</v>
      </c>
    </row>
    <row r="1714" spans="1:6" ht="15" outlineLevel="1">
      <c r="A1714" s="419"/>
      <c r="B1714" s="421"/>
      <c r="C1714" s="164" t="s">
        <v>481</v>
      </c>
      <c r="D1714" s="244" t="s">
        <v>301</v>
      </c>
      <c r="E1714" s="387">
        <v>246320</v>
      </c>
      <c r="F1714" s="835">
        <v>295584</v>
      </c>
    </row>
    <row r="1715" spans="1:6" ht="15.75" outlineLevel="1" thickBot="1">
      <c r="A1715" s="422"/>
      <c r="B1715" s="421"/>
      <c r="C1715" s="178" t="s">
        <v>481</v>
      </c>
      <c r="D1715" s="417" t="s">
        <v>302</v>
      </c>
      <c r="E1715" s="389">
        <v>310960</v>
      </c>
      <c r="F1715" s="906">
        <v>373152</v>
      </c>
    </row>
    <row r="1716" spans="1:6" ht="15" outlineLevel="1">
      <c r="A1716" s="418" t="s">
        <v>1374</v>
      </c>
      <c r="B1716" s="421"/>
      <c r="C1716" s="168" t="s">
        <v>481</v>
      </c>
      <c r="D1716" s="243" t="s">
        <v>303</v>
      </c>
      <c r="E1716" s="386">
        <v>313130</v>
      </c>
      <c r="F1716" s="834">
        <v>375756</v>
      </c>
    </row>
    <row r="1717" spans="1:6" ht="15" outlineLevel="1">
      <c r="A1717" s="419">
        <v>15049</v>
      </c>
      <c r="B1717" s="421"/>
      <c r="C1717" s="164" t="s">
        <v>481</v>
      </c>
      <c r="D1717" s="244" t="s">
        <v>304</v>
      </c>
      <c r="E1717" s="387">
        <v>417160</v>
      </c>
      <c r="F1717" s="835">
        <v>500592</v>
      </c>
    </row>
    <row r="1718" spans="1:6" ht="15.75" outlineLevel="1" thickBot="1">
      <c r="A1718" s="422">
        <v>15051</v>
      </c>
      <c r="B1718" s="421"/>
      <c r="C1718" s="178" t="s">
        <v>481</v>
      </c>
      <c r="D1718" s="417" t="s">
        <v>305</v>
      </c>
      <c r="E1718" s="389">
        <v>517970</v>
      </c>
      <c r="F1718" s="906">
        <v>621564</v>
      </c>
    </row>
    <row r="1719" spans="1:6" ht="15" outlineLevel="1">
      <c r="A1719" s="418"/>
      <c r="B1719" s="421"/>
      <c r="C1719" s="168" t="s">
        <v>481</v>
      </c>
      <c r="D1719" s="243" t="s">
        <v>306</v>
      </c>
      <c r="E1719" s="386">
        <v>477860</v>
      </c>
      <c r="F1719" s="834">
        <v>573432</v>
      </c>
    </row>
    <row r="1720" spans="1:6" ht="15" outlineLevel="1">
      <c r="A1720" s="419">
        <v>15050</v>
      </c>
      <c r="B1720" s="421"/>
      <c r="C1720" s="164" t="s">
        <v>481</v>
      </c>
      <c r="D1720" s="244" t="s">
        <v>307</v>
      </c>
      <c r="E1720" s="387">
        <v>638770</v>
      </c>
      <c r="F1720" s="835">
        <v>766524</v>
      </c>
    </row>
    <row r="1721" spans="1:6" ht="15.75" outlineLevel="1" thickBot="1">
      <c r="A1721" s="420">
        <v>15045</v>
      </c>
      <c r="B1721" s="421"/>
      <c r="C1721" s="166" t="s">
        <v>481</v>
      </c>
      <c r="D1721" s="245" t="s">
        <v>308</v>
      </c>
      <c r="E1721" s="388">
        <v>791170</v>
      </c>
      <c r="F1721" s="836">
        <v>949404</v>
      </c>
    </row>
    <row r="1722" spans="1:6" ht="15" outlineLevel="1">
      <c r="A1722" s="908"/>
      <c r="B1722" s="908"/>
      <c r="C1722" s="908"/>
      <c r="D1722" s="908"/>
      <c r="E1722" s="908"/>
      <c r="F1722" s="908"/>
    </row>
    <row r="1723" spans="1:6" ht="16.5" thickBot="1">
      <c r="A1723" s="534"/>
      <c r="B1723" s="77"/>
      <c r="C1723" s="256" t="s">
        <v>132</v>
      </c>
      <c r="D1723" s="257"/>
      <c r="E1723" s="258"/>
      <c r="F1723" s="258"/>
    </row>
    <row r="1724" spans="1:6" ht="15" outlineLevel="1">
      <c r="A1724" s="330"/>
      <c r="B1724" s="348"/>
      <c r="C1724" s="168" t="s">
        <v>132</v>
      </c>
      <c r="D1724" s="332">
        <v>0.35</v>
      </c>
      <c r="E1724" s="386">
        <v>4030</v>
      </c>
      <c r="F1724" s="834">
        <v>4836</v>
      </c>
    </row>
    <row r="1725" spans="1:6" ht="15" outlineLevel="1">
      <c r="A1725" s="333">
        <v>14651</v>
      </c>
      <c r="B1725" s="348"/>
      <c r="C1725" s="180" t="s">
        <v>132</v>
      </c>
      <c r="D1725" s="349">
        <v>0.5</v>
      </c>
      <c r="E1725" s="393">
        <v>5550</v>
      </c>
      <c r="F1725" s="909">
        <v>6660</v>
      </c>
    </row>
    <row r="1726" spans="1:6" ht="15" outlineLevel="1">
      <c r="A1726" s="333">
        <v>14610</v>
      </c>
      <c r="B1726" s="348"/>
      <c r="C1726" s="164" t="s">
        <v>132</v>
      </c>
      <c r="D1726" s="334">
        <v>0.75</v>
      </c>
      <c r="E1726" s="387">
        <v>8010</v>
      </c>
      <c r="F1726" s="835">
        <v>9612</v>
      </c>
    </row>
    <row r="1727" spans="1:6" ht="15" outlineLevel="1">
      <c r="A1727" s="333">
        <v>14652</v>
      </c>
      <c r="B1727" s="348"/>
      <c r="C1727" s="164" t="s">
        <v>132</v>
      </c>
      <c r="D1727" s="335">
        <v>1</v>
      </c>
      <c r="E1727" s="387">
        <v>10470</v>
      </c>
      <c r="F1727" s="835">
        <v>12564</v>
      </c>
    </row>
    <row r="1728" spans="1:6" ht="15" outlineLevel="1">
      <c r="A1728" s="333">
        <v>14653</v>
      </c>
      <c r="B1728" s="348"/>
      <c r="C1728" s="164" t="s">
        <v>132</v>
      </c>
      <c r="D1728" s="334">
        <v>1.5</v>
      </c>
      <c r="E1728" s="387">
        <v>14370</v>
      </c>
      <c r="F1728" s="835">
        <v>17244</v>
      </c>
    </row>
    <row r="1729" spans="1:6" ht="15" outlineLevel="1">
      <c r="A1729" s="333">
        <v>14654</v>
      </c>
      <c r="B1729" s="348"/>
      <c r="C1729" s="164" t="s">
        <v>132</v>
      </c>
      <c r="D1729" s="334">
        <v>2.5</v>
      </c>
      <c r="E1729" s="387">
        <v>23870</v>
      </c>
      <c r="F1729" s="835">
        <v>28644</v>
      </c>
    </row>
    <row r="1730" spans="1:6" ht="15" outlineLevel="1">
      <c r="A1730" s="333">
        <v>14655</v>
      </c>
      <c r="B1730" s="348"/>
      <c r="C1730" s="164" t="s">
        <v>132</v>
      </c>
      <c r="D1730" s="334">
        <v>4</v>
      </c>
      <c r="E1730" s="387">
        <v>38500</v>
      </c>
      <c r="F1730" s="835">
        <v>46200</v>
      </c>
    </row>
    <row r="1731" spans="1:6" ht="15" outlineLevel="1">
      <c r="A1731" s="333">
        <v>14656</v>
      </c>
      <c r="B1731" s="348"/>
      <c r="C1731" s="164" t="s">
        <v>132</v>
      </c>
      <c r="D1731" s="334">
        <v>6</v>
      </c>
      <c r="E1731" s="387">
        <v>57380</v>
      </c>
      <c r="F1731" s="835">
        <v>68856</v>
      </c>
    </row>
    <row r="1732" spans="1:6" ht="15" outlineLevel="1">
      <c r="A1732" s="333">
        <v>14657</v>
      </c>
      <c r="B1732" s="348"/>
      <c r="C1732" s="164" t="s">
        <v>132</v>
      </c>
      <c r="D1732" s="334">
        <v>10</v>
      </c>
      <c r="E1732" s="387">
        <v>97360</v>
      </c>
      <c r="F1732" s="835">
        <v>116832</v>
      </c>
    </row>
    <row r="1733" spans="1:6" ht="15" outlineLevel="1">
      <c r="A1733" s="333">
        <v>14658</v>
      </c>
      <c r="B1733" s="348"/>
      <c r="C1733" s="164" t="s">
        <v>132</v>
      </c>
      <c r="D1733" s="334">
        <v>16</v>
      </c>
      <c r="E1733" s="387">
        <v>148260</v>
      </c>
      <c r="F1733" s="835">
        <v>177912</v>
      </c>
    </row>
    <row r="1734" spans="1:6" ht="15" outlineLevel="1">
      <c r="A1734" s="333"/>
      <c r="B1734" s="239"/>
      <c r="C1734" s="164" t="s">
        <v>132</v>
      </c>
      <c r="D1734" s="334">
        <v>25</v>
      </c>
      <c r="E1734" s="387">
        <v>232550</v>
      </c>
      <c r="F1734" s="835">
        <v>279060</v>
      </c>
    </row>
    <row r="1735" spans="1:6" ht="15" outlineLevel="1">
      <c r="A1735" s="333">
        <v>14739</v>
      </c>
      <c r="B1735" s="239"/>
      <c r="C1735" s="164" t="s">
        <v>132</v>
      </c>
      <c r="D1735" s="334">
        <v>35</v>
      </c>
      <c r="E1735" s="387">
        <v>325360</v>
      </c>
      <c r="F1735" s="835">
        <v>390432</v>
      </c>
    </row>
    <row r="1736" spans="1:6" ht="15.75" outlineLevel="1" thickBot="1">
      <c r="A1736" s="336">
        <v>14861</v>
      </c>
      <c r="B1736" s="239"/>
      <c r="C1736" s="166" t="s">
        <v>132</v>
      </c>
      <c r="D1736" s="337">
        <v>50</v>
      </c>
      <c r="E1736" s="388">
        <v>462760</v>
      </c>
      <c r="F1736" s="836">
        <v>555312</v>
      </c>
    </row>
    <row r="1737" spans="1:6" ht="15" outlineLevel="1">
      <c r="A1737" s="534"/>
      <c r="B1737" s="77"/>
      <c r="C1737" s="77"/>
      <c r="D1737" s="257"/>
      <c r="E1737" s="258"/>
      <c r="F1737" s="258"/>
    </row>
    <row r="1738" spans="1:6" ht="16.5" thickBot="1">
      <c r="A1738" s="534"/>
      <c r="B1738" s="77"/>
      <c r="C1738" s="256" t="s">
        <v>411</v>
      </c>
      <c r="D1738" s="257"/>
      <c r="E1738" s="258"/>
      <c r="F1738" s="258"/>
    </row>
    <row r="1739" spans="1:6" ht="15.75" outlineLevel="1" thickBot="1">
      <c r="A1739" s="322" t="s">
        <v>1212</v>
      </c>
      <c r="B1739" s="350"/>
      <c r="C1739" s="544" t="s">
        <v>482</v>
      </c>
      <c r="D1739" s="631"/>
      <c r="E1739" s="546">
        <v>1650</v>
      </c>
      <c r="F1739" s="633">
        <v>1980</v>
      </c>
    </row>
    <row r="1740" spans="1:6" ht="15" outlineLevel="1">
      <c r="A1740" s="534"/>
      <c r="B1740" s="77"/>
      <c r="C1740" s="77"/>
      <c r="D1740" s="257"/>
      <c r="E1740" s="258"/>
      <c r="F1740" s="258"/>
    </row>
    <row r="1741" spans="1:6" ht="16.5" thickBot="1">
      <c r="A1741" s="534"/>
      <c r="B1741" s="77"/>
      <c r="C1741" s="256" t="s">
        <v>334</v>
      </c>
      <c r="D1741" s="257"/>
      <c r="E1741" s="258"/>
      <c r="F1741" s="258"/>
    </row>
    <row r="1742" spans="1:6" ht="15" outlineLevel="1">
      <c r="A1742" s="170">
        <v>14795</v>
      </c>
      <c r="B1742" s="428"/>
      <c r="C1742" s="159" t="s">
        <v>483</v>
      </c>
      <c r="D1742" s="160" t="s">
        <v>158</v>
      </c>
      <c r="E1742" s="386">
        <v>20710</v>
      </c>
      <c r="F1742" s="842">
        <v>24852</v>
      </c>
    </row>
    <row r="1743" spans="1:6" ht="15" outlineLevel="1">
      <c r="A1743" s="171">
        <v>14796</v>
      </c>
      <c r="B1743" s="428"/>
      <c r="C1743" s="162" t="s">
        <v>483</v>
      </c>
      <c r="D1743" s="163" t="s">
        <v>159</v>
      </c>
      <c r="E1743" s="387">
        <v>31310</v>
      </c>
      <c r="F1743" s="839">
        <v>37572</v>
      </c>
    </row>
    <row r="1744" spans="1:6" ht="15" outlineLevel="1">
      <c r="A1744" s="171">
        <v>14797</v>
      </c>
      <c r="B1744" s="428"/>
      <c r="C1744" s="162" t="s">
        <v>483</v>
      </c>
      <c r="D1744" s="163" t="s">
        <v>160</v>
      </c>
      <c r="E1744" s="387">
        <v>47190</v>
      </c>
      <c r="F1744" s="839">
        <v>56628</v>
      </c>
    </row>
    <row r="1745" spans="1:6" ht="15" outlineLevel="1">
      <c r="A1745" s="171">
        <v>14798</v>
      </c>
      <c r="B1745" s="428"/>
      <c r="C1745" s="162" t="s">
        <v>483</v>
      </c>
      <c r="D1745" s="163" t="s">
        <v>161</v>
      </c>
      <c r="E1745" s="387">
        <v>67380</v>
      </c>
      <c r="F1745" s="839">
        <v>80856</v>
      </c>
    </row>
    <row r="1746" spans="1:6" ht="15" outlineLevel="1">
      <c r="A1746" s="171">
        <v>14799</v>
      </c>
      <c r="B1746" s="428"/>
      <c r="C1746" s="162" t="s">
        <v>483</v>
      </c>
      <c r="D1746" s="163" t="s">
        <v>162</v>
      </c>
      <c r="E1746" s="387">
        <v>108570</v>
      </c>
      <c r="F1746" s="839">
        <v>130284</v>
      </c>
    </row>
    <row r="1747" spans="1:6" ht="15" outlineLevel="1">
      <c r="A1747" s="171">
        <v>14800</v>
      </c>
      <c r="B1747" s="428"/>
      <c r="C1747" s="162" t="s">
        <v>483</v>
      </c>
      <c r="D1747" s="163" t="s">
        <v>163</v>
      </c>
      <c r="E1747" s="387">
        <v>171720</v>
      </c>
      <c r="F1747" s="839">
        <v>206064</v>
      </c>
    </row>
    <row r="1748" spans="1:6" ht="15" outlineLevel="1">
      <c r="A1748" s="171">
        <v>14801</v>
      </c>
      <c r="B1748" s="428"/>
      <c r="C1748" s="162" t="s">
        <v>483</v>
      </c>
      <c r="D1748" s="163" t="s">
        <v>164</v>
      </c>
      <c r="E1748" s="387">
        <v>269110</v>
      </c>
      <c r="F1748" s="839">
        <v>322932</v>
      </c>
    </row>
    <row r="1749" spans="1:6" ht="15" outlineLevel="1">
      <c r="A1749" s="171">
        <v>14802</v>
      </c>
      <c r="B1749" s="428"/>
      <c r="C1749" s="162" t="s">
        <v>483</v>
      </c>
      <c r="D1749" s="163" t="s">
        <v>165</v>
      </c>
      <c r="E1749" s="387">
        <v>357700</v>
      </c>
      <c r="F1749" s="839">
        <v>429240</v>
      </c>
    </row>
    <row r="1750" spans="1:6" ht="15.75" outlineLevel="1" thickBot="1">
      <c r="A1750" s="172">
        <v>14803</v>
      </c>
      <c r="B1750" s="428"/>
      <c r="C1750" s="184" t="s">
        <v>483</v>
      </c>
      <c r="D1750" s="167" t="s">
        <v>166</v>
      </c>
      <c r="E1750" s="388">
        <v>513660</v>
      </c>
      <c r="F1750" s="841">
        <v>616392</v>
      </c>
    </row>
    <row r="1751" spans="1:6" ht="15" outlineLevel="1">
      <c r="A1751" s="170">
        <v>14755</v>
      </c>
      <c r="B1751" s="177"/>
      <c r="C1751" s="168" t="s">
        <v>483</v>
      </c>
      <c r="D1751" s="160" t="s">
        <v>97</v>
      </c>
      <c r="E1751" s="386">
        <v>43860</v>
      </c>
      <c r="F1751" s="842">
        <v>52632</v>
      </c>
    </row>
    <row r="1752" spans="1:6" ht="15" outlineLevel="1">
      <c r="A1752" s="171">
        <v>14756</v>
      </c>
      <c r="B1752" s="177"/>
      <c r="C1752" s="164" t="s">
        <v>483</v>
      </c>
      <c r="D1752" s="163" t="s">
        <v>98</v>
      </c>
      <c r="E1752" s="387">
        <v>66140</v>
      </c>
      <c r="F1752" s="839">
        <v>79368</v>
      </c>
    </row>
    <row r="1753" spans="1:7" ht="15" outlineLevel="1">
      <c r="A1753" s="171">
        <v>14804</v>
      </c>
      <c r="B1753" s="177"/>
      <c r="C1753" s="164" t="s">
        <v>483</v>
      </c>
      <c r="D1753" s="163" t="s">
        <v>167</v>
      </c>
      <c r="E1753" s="387">
        <v>99920</v>
      </c>
      <c r="F1753" s="839">
        <v>119904</v>
      </c>
      <c r="G1753" s="77"/>
    </row>
    <row r="1754" spans="1:7" ht="15" outlineLevel="1">
      <c r="A1754" s="171">
        <v>14805</v>
      </c>
      <c r="B1754" s="177"/>
      <c r="C1754" s="164" t="s">
        <v>483</v>
      </c>
      <c r="D1754" s="163" t="s">
        <v>168</v>
      </c>
      <c r="E1754" s="387">
        <v>142750</v>
      </c>
      <c r="F1754" s="839">
        <v>171300</v>
      </c>
      <c r="G1754" s="77"/>
    </row>
    <row r="1755" spans="1:7" ht="15" outlineLevel="1">
      <c r="A1755" s="171">
        <v>14806</v>
      </c>
      <c r="B1755" s="177"/>
      <c r="C1755" s="164" t="s">
        <v>483</v>
      </c>
      <c r="D1755" s="163" t="s">
        <v>169</v>
      </c>
      <c r="E1755" s="387">
        <v>230520</v>
      </c>
      <c r="F1755" s="839">
        <v>276624</v>
      </c>
      <c r="G1755" s="77"/>
    </row>
    <row r="1756" spans="1:7" ht="15.75" outlineLevel="1" thickBot="1">
      <c r="A1756" s="172">
        <v>14807</v>
      </c>
      <c r="B1756" s="177"/>
      <c r="C1756" s="166" t="s">
        <v>483</v>
      </c>
      <c r="D1756" s="167" t="s">
        <v>170</v>
      </c>
      <c r="E1756" s="388">
        <v>362070</v>
      </c>
      <c r="F1756" s="841">
        <v>434484</v>
      </c>
      <c r="G1756" s="77"/>
    </row>
    <row r="1757" spans="1:7" ht="15" outlineLevel="1">
      <c r="A1757" s="715">
        <v>14757</v>
      </c>
      <c r="B1757" s="716"/>
      <c r="C1757" s="717" t="s">
        <v>483</v>
      </c>
      <c r="D1757" s="718" t="s">
        <v>99</v>
      </c>
      <c r="E1757" s="719">
        <v>54000</v>
      </c>
      <c r="F1757" s="837">
        <v>64800</v>
      </c>
      <c r="G1757" s="82" t="s">
        <v>523</v>
      </c>
    </row>
    <row r="1758" spans="1:7" ht="15" outlineLevel="1">
      <c r="A1758" s="720">
        <v>14758</v>
      </c>
      <c r="B1758" s="716"/>
      <c r="C1758" s="721" t="s">
        <v>483</v>
      </c>
      <c r="D1758" s="722" t="s">
        <v>100</v>
      </c>
      <c r="E1758" s="723">
        <v>83190</v>
      </c>
      <c r="F1758" s="838">
        <v>99828</v>
      </c>
      <c r="G1758" s="82" t="s">
        <v>523</v>
      </c>
    </row>
    <row r="1759" spans="1:7" ht="15" outlineLevel="1">
      <c r="A1759" s="171">
        <v>14759</v>
      </c>
      <c r="B1759" s="177"/>
      <c r="C1759" s="164" t="s">
        <v>483</v>
      </c>
      <c r="D1759" s="163" t="s">
        <v>171</v>
      </c>
      <c r="E1759" s="387">
        <v>140200</v>
      </c>
      <c r="F1759" s="839">
        <v>168240</v>
      </c>
      <c r="G1759" s="77"/>
    </row>
    <row r="1760" spans="1:7" ht="15" outlineLevel="1">
      <c r="A1760" s="171">
        <v>14787</v>
      </c>
      <c r="B1760" s="177"/>
      <c r="C1760" s="164" t="s">
        <v>483</v>
      </c>
      <c r="D1760" s="163" t="s">
        <v>172</v>
      </c>
      <c r="E1760" s="387">
        <v>202530</v>
      </c>
      <c r="F1760" s="839">
        <v>243036</v>
      </c>
      <c r="G1760" s="77"/>
    </row>
    <row r="1761" spans="1:7" ht="15" outlineLevel="1">
      <c r="A1761" s="171">
        <v>14808</v>
      </c>
      <c r="B1761" s="177"/>
      <c r="C1761" s="164" t="s">
        <v>483</v>
      </c>
      <c r="D1761" s="163" t="s">
        <v>173</v>
      </c>
      <c r="E1761" s="387">
        <v>329360</v>
      </c>
      <c r="F1761" s="839">
        <v>395232</v>
      </c>
      <c r="G1761" s="77"/>
    </row>
    <row r="1762" spans="1:7" ht="15.75" outlineLevel="1" thickBot="1">
      <c r="A1762" s="172">
        <v>14809</v>
      </c>
      <c r="B1762" s="177"/>
      <c r="C1762" s="166" t="s">
        <v>483</v>
      </c>
      <c r="D1762" s="167" t="s">
        <v>174</v>
      </c>
      <c r="E1762" s="388">
        <v>519400</v>
      </c>
      <c r="F1762" s="841">
        <v>623280</v>
      </c>
      <c r="G1762" s="77"/>
    </row>
    <row r="1763" spans="1:7" ht="15" outlineLevel="1">
      <c r="A1763" s="170">
        <v>14810</v>
      </c>
      <c r="B1763" s="177"/>
      <c r="C1763" s="168" t="s">
        <v>483</v>
      </c>
      <c r="D1763" s="160" t="s">
        <v>175</v>
      </c>
      <c r="E1763" s="386">
        <v>75940</v>
      </c>
      <c r="F1763" s="842">
        <v>91128</v>
      </c>
      <c r="G1763" s="77"/>
    </row>
    <row r="1764" spans="1:7" ht="15" outlineLevel="1">
      <c r="A1764" s="171">
        <v>14811</v>
      </c>
      <c r="B1764" s="177"/>
      <c r="C1764" s="164" t="s">
        <v>483</v>
      </c>
      <c r="D1764" s="163" t="s">
        <v>176</v>
      </c>
      <c r="E1764" s="387">
        <v>118280</v>
      </c>
      <c r="F1764" s="839">
        <v>141936</v>
      </c>
      <c r="G1764" s="77"/>
    </row>
    <row r="1765" spans="1:7" ht="15" outlineLevel="1">
      <c r="A1765" s="171">
        <v>14812</v>
      </c>
      <c r="B1765" s="177"/>
      <c r="C1765" s="164" t="s">
        <v>483</v>
      </c>
      <c r="D1765" s="163" t="s">
        <v>391</v>
      </c>
      <c r="E1765" s="387">
        <v>182120</v>
      </c>
      <c r="F1765" s="839">
        <v>218544</v>
      </c>
      <c r="G1765" s="77"/>
    </row>
    <row r="1766" spans="1:7" ht="15" outlineLevel="1">
      <c r="A1766" s="171">
        <v>14813</v>
      </c>
      <c r="B1766" s="177"/>
      <c r="C1766" s="164" t="s">
        <v>483</v>
      </c>
      <c r="D1766" s="163" t="s">
        <v>392</v>
      </c>
      <c r="E1766" s="387">
        <v>264470</v>
      </c>
      <c r="F1766" s="839">
        <v>317364</v>
      </c>
      <c r="G1766" s="77"/>
    </row>
    <row r="1767" spans="1:7" ht="15" outlineLevel="1">
      <c r="A1767" s="171">
        <v>14814</v>
      </c>
      <c r="B1767" s="177"/>
      <c r="C1767" s="164" t="s">
        <v>483</v>
      </c>
      <c r="D1767" s="163" t="s">
        <v>393</v>
      </c>
      <c r="E1767" s="387">
        <v>431270</v>
      </c>
      <c r="F1767" s="839">
        <v>517524</v>
      </c>
      <c r="G1767" s="77"/>
    </row>
    <row r="1768" spans="1:6" ht="15.75" outlineLevel="1" thickBot="1">
      <c r="A1768" s="172">
        <v>14815</v>
      </c>
      <c r="B1768" s="177"/>
      <c r="C1768" s="166" t="s">
        <v>483</v>
      </c>
      <c r="D1768" s="167" t="s">
        <v>394</v>
      </c>
      <c r="E1768" s="388">
        <v>681710</v>
      </c>
      <c r="F1768" s="841">
        <v>818052</v>
      </c>
    </row>
    <row r="1769" spans="1:6" ht="15" outlineLevel="1">
      <c r="A1769" s="170">
        <v>14788</v>
      </c>
      <c r="B1769" s="177"/>
      <c r="C1769" s="168" t="s">
        <v>483</v>
      </c>
      <c r="D1769" s="160" t="s">
        <v>181</v>
      </c>
      <c r="E1769" s="386">
        <v>92640</v>
      </c>
      <c r="F1769" s="842">
        <v>111168</v>
      </c>
    </row>
    <row r="1770" spans="1:7" ht="15" outlineLevel="1">
      <c r="A1770" s="171">
        <v>14760</v>
      </c>
      <c r="B1770" s="177"/>
      <c r="C1770" s="164" t="s">
        <v>483</v>
      </c>
      <c r="D1770" s="163" t="s">
        <v>182</v>
      </c>
      <c r="E1770" s="387">
        <v>145250</v>
      </c>
      <c r="F1770" s="839">
        <v>174300</v>
      </c>
      <c r="G1770" s="77"/>
    </row>
    <row r="1771" spans="1:7" ht="15" outlineLevel="1">
      <c r="A1771" s="171">
        <v>14761</v>
      </c>
      <c r="B1771" s="177"/>
      <c r="C1771" s="164" t="s">
        <v>483</v>
      </c>
      <c r="D1771" s="163" t="s">
        <v>395</v>
      </c>
      <c r="E1771" s="387">
        <v>224520</v>
      </c>
      <c r="F1771" s="839">
        <v>269424</v>
      </c>
      <c r="G1771" s="77"/>
    </row>
    <row r="1772" spans="1:7" ht="15" outlineLevel="1">
      <c r="A1772" s="171">
        <v>14789</v>
      </c>
      <c r="B1772" s="177"/>
      <c r="C1772" s="164" t="s">
        <v>483</v>
      </c>
      <c r="D1772" s="163" t="s">
        <v>396</v>
      </c>
      <c r="E1772" s="387">
        <v>327080</v>
      </c>
      <c r="F1772" s="839">
        <v>392496</v>
      </c>
      <c r="G1772" s="77"/>
    </row>
    <row r="1773" spans="1:7" ht="15" outlineLevel="1">
      <c r="A1773" s="171">
        <v>14762</v>
      </c>
      <c r="B1773" s="177"/>
      <c r="C1773" s="164" t="s">
        <v>483</v>
      </c>
      <c r="D1773" s="163" t="s">
        <v>397</v>
      </c>
      <c r="E1773" s="387">
        <v>534030</v>
      </c>
      <c r="F1773" s="839">
        <v>640836</v>
      </c>
      <c r="G1773" s="77"/>
    </row>
    <row r="1774" spans="1:7" ht="15.75" outlineLevel="1" thickBot="1">
      <c r="A1774" s="172">
        <v>14816</v>
      </c>
      <c r="B1774" s="177"/>
      <c r="C1774" s="166" t="s">
        <v>483</v>
      </c>
      <c r="D1774" s="167" t="s">
        <v>186</v>
      </c>
      <c r="E1774" s="388">
        <v>844810</v>
      </c>
      <c r="F1774" s="841">
        <v>1013772</v>
      </c>
      <c r="G1774" s="77"/>
    </row>
    <row r="1775" spans="1:7" ht="15.75" outlineLevel="1" thickBot="1">
      <c r="A1775" s="534"/>
      <c r="B1775" s="77"/>
      <c r="C1775" s="77"/>
      <c r="D1775" s="257"/>
      <c r="E1775" s="133"/>
      <c r="F1775" s="258"/>
      <c r="G1775" s="77"/>
    </row>
    <row r="1776" spans="1:7" ht="15" outlineLevel="1">
      <c r="A1776" s="170"/>
      <c r="B1776" s="428"/>
      <c r="C1776" s="159" t="s">
        <v>484</v>
      </c>
      <c r="D1776" s="160" t="s">
        <v>158</v>
      </c>
      <c r="E1776" s="386">
        <v>21750</v>
      </c>
      <c r="F1776" s="842">
        <v>26100</v>
      </c>
      <c r="G1776" s="77"/>
    </row>
    <row r="1777" spans="1:7" ht="15" outlineLevel="1">
      <c r="A1777" s="171"/>
      <c r="B1777" s="428"/>
      <c r="C1777" s="162" t="s">
        <v>484</v>
      </c>
      <c r="D1777" s="163" t="s">
        <v>159</v>
      </c>
      <c r="E1777" s="387">
        <v>32400</v>
      </c>
      <c r="F1777" s="839">
        <v>38880</v>
      </c>
      <c r="G1777" s="77"/>
    </row>
    <row r="1778" spans="1:7" ht="15" outlineLevel="1">
      <c r="A1778" s="171"/>
      <c r="B1778" s="428"/>
      <c r="C1778" s="162" t="s">
        <v>484</v>
      </c>
      <c r="D1778" s="163" t="s">
        <v>160</v>
      </c>
      <c r="E1778" s="387">
        <v>49030</v>
      </c>
      <c r="F1778" s="839">
        <v>58836</v>
      </c>
      <c r="G1778" s="77"/>
    </row>
    <row r="1779" spans="1:7" ht="15" outlineLevel="1">
      <c r="A1779" s="171"/>
      <c r="B1779" s="428"/>
      <c r="C1779" s="162" t="s">
        <v>484</v>
      </c>
      <c r="D1779" s="163" t="s">
        <v>161</v>
      </c>
      <c r="E1779" s="387">
        <v>69300</v>
      </c>
      <c r="F1779" s="839">
        <v>83160</v>
      </c>
      <c r="G1779" s="77"/>
    </row>
    <row r="1780" spans="1:7" ht="15" outlineLevel="1">
      <c r="A1780" s="171"/>
      <c r="B1780" s="428"/>
      <c r="C1780" s="162" t="s">
        <v>484</v>
      </c>
      <c r="D1780" s="163" t="s">
        <v>162</v>
      </c>
      <c r="E1780" s="387">
        <v>109310</v>
      </c>
      <c r="F1780" s="839">
        <v>131172</v>
      </c>
      <c r="G1780" s="77"/>
    </row>
    <row r="1781" spans="1:7" ht="15" outlineLevel="1">
      <c r="A1781" s="171"/>
      <c r="B1781" s="428"/>
      <c r="C1781" s="162" t="s">
        <v>484</v>
      </c>
      <c r="D1781" s="163" t="s">
        <v>163</v>
      </c>
      <c r="E1781" s="387">
        <v>174590</v>
      </c>
      <c r="F1781" s="839">
        <v>209508</v>
      </c>
      <c r="G1781" s="77"/>
    </row>
    <row r="1782" spans="1:7" ht="15" outlineLevel="1">
      <c r="A1782" s="171"/>
      <c r="B1782" s="428"/>
      <c r="C1782" s="162" t="s">
        <v>484</v>
      </c>
      <c r="D1782" s="163" t="s">
        <v>164</v>
      </c>
      <c r="E1782" s="387">
        <v>272540</v>
      </c>
      <c r="F1782" s="839">
        <v>327048</v>
      </c>
      <c r="G1782" s="77"/>
    </row>
    <row r="1783" spans="1:7" ht="15" outlineLevel="1">
      <c r="A1783" s="171"/>
      <c r="B1783" s="428"/>
      <c r="C1783" s="162" t="s">
        <v>484</v>
      </c>
      <c r="D1783" s="163" t="s">
        <v>165</v>
      </c>
      <c r="E1783" s="387">
        <v>361600</v>
      </c>
      <c r="F1783" s="839">
        <v>433920</v>
      </c>
      <c r="G1783" s="77"/>
    </row>
    <row r="1784" spans="1:7" ht="15" outlineLevel="1">
      <c r="A1784" s="171"/>
      <c r="B1784" s="428"/>
      <c r="C1784" s="162" t="s">
        <v>484</v>
      </c>
      <c r="D1784" s="163" t="s">
        <v>166</v>
      </c>
      <c r="E1784" s="387">
        <v>508270</v>
      </c>
      <c r="F1784" s="839">
        <v>609924</v>
      </c>
      <c r="G1784" s="77"/>
    </row>
    <row r="1785" spans="1:6" ht="15.75" outlineLevel="1" thickBot="1">
      <c r="A1785" s="172"/>
      <c r="B1785" s="428"/>
      <c r="C1785" s="184" t="s">
        <v>484</v>
      </c>
      <c r="D1785" s="167" t="s">
        <v>187</v>
      </c>
      <c r="E1785" s="388">
        <v>716600</v>
      </c>
      <c r="F1785" s="841">
        <v>859920</v>
      </c>
    </row>
    <row r="1786" spans="1:6" ht="15" outlineLevel="1">
      <c r="A1786" s="170">
        <v>14747</v>
      </c>
      <c r="B1786" s="177"/>
      <c r="C1786" s="168" t="s">
        <v>484</v>
      </c>
      <c r="D1786" s="160" t="s">
        <v>97</v>
      </c>
      <c r="E1786" s="386">
        <v>47030</v>
      </c>
      <c r="F1786" s="842">
        <v>56436</v>
      </c>
    </row>
    <row r="1787" spans="1:6" ht="15" outlineLevel="1">
      <c r="A1787" s="171">
        <v>14748</v>
      </c>
      <c r="B1787" s="177"/>
      <c r="C1787" s="164" t="s">
        <v>484</v>
      </c>
      <c r="D1787" s="163" t="s">
        <v>98</v>
      </c>
      <c r="E1787" s="387">
        <v>69540</v>
      </c>
      <c r="F1787" s="839">
        <v>83448</v>
      </c>
    </row>
    <row r="1788" spans="1:6" ht="15" outlineLevel="1">
      <c r="A1788" s="171"/>
      <c r="B1788" s="177"/>
      <c r="C1788" s="164" t="s">
        <v>484</v>
      </c>
      <c r="D1788" s="163" t="s">
        <v>167</v>
      </c>
      <c r="E1788" s="387">
        <v>105940</v>
      </c>
      <c r="F1788" s="839">
        <v>127128</v>
      </c>
    </row>
    <row r="1789" spans="1:6" ht="15" outlineLevel="1">
      <c r="A1789" s="171"/>
      <c r="B1789" s="177"/>
      <c r="C1789" s="164" t="s">
        <v>484</v>
      </c>
      <c r="D1789" s="163" t="s">
        <v>168</v>
      </c>
      <c r="E1789" s="387">
        <v>149320</v>
      </c>
      <c r="F1789" s="839">
        <v>179184</v>
      </c>
    </row>
    <row r="1790" spans="1:6" ht="15" outlineLevel="1">
      <c r="A1790" s="171"/>
      <c r="B1790" s="177"/>
      <c r="C1790" s="164" t="s">
        <v>484</v>
      </c>
      <c r="D1790" s="163" t="s">
        <v>169</v>
      </c>
      <c r="E1790" s="387">
        <v>232890</v>
      </c>
      <c r="F1790" s="839">
        <v>279468</v>
      </c>
    </row>
    <row r="1791" spans="1:6" ht="15.75" outlineLevel="1" thickBot="1">
      <c r="A1791" s="172"/>
      <c r="B1791" s="177"/>
      <c r="C1791" s="166" t="s">
        <v>484</v>
      </c>
      <c r="D1791" s="167" t="s">
        <v>170</v>
      </c>
      <c r="E1791" s="388">
        <v>368980</v>
      </c>
      <c r="F1791" s="841">
        <v>442776</v>
      </c>
    </row>
    <row r="1792" spans="1:6" ht="15" outlineLevel="1">
      <c r="A1792" s="170">
        <v>14749</v>
      </c>
      <c r="B1792" s="177"/>
      <c r="C1792" s="168" t="s">
        <v>484</v>
      </c>
      <c r="D1792" s="160" t="s">
        <v>99</v>
      </c>
      <c r="E1792" s="386">
        <v>62740</v>
      </c>
      <c r="F1792" s="842">
        <v>75288</v>
      </c>
    </row>
    <row r="1793" spans="1:6" ht="15" outlineLevel="1">
      <c r="A1793" s="171">
        <v>14750</v>
      </c>
      <c r="B1793" s="177"/>
      <c r="C1793" s="164" t="s">
        <v>484</v>
      </c>
      <c r="D1793" s="163" t="s">
        <v>100</v>
      </c>
      <c r="E1793" s="387">
        <v>95390</v>
      </c>
      <c r="F1793" s="839">
        <v>114468</v>
      </c>
    </row>
    <row r="1794" spans="1:6" ht="15" outlineLevel="1">
      <c r="A1794" s="171">
        <v>14743</v>
      </c>
      <c r="B1794" s="177"/>
      <c r="C1794" s="164" t="s">
        <v>484</v>
      </c>
      <c r="D1794" s="163" t="s">
        <v>171</v>
      </c>
      <c r="E1794" s="387">
        <v>146740</v>
      </c>
      <c r="F1794" s="839">
        <v>176088</v>
      </c>
    </row>
    <row r="1795" spans="1:6" ht="15" outlineLevel="1">
      <c r="A1795" s="171">
        <v>15040</v>
      </c>
      <c r="B1795" s="177"/>
      <c r="C1795" s="164" t="s">
        <v>484</v>
      </c>
      <c r="D1795" s="163" t="s">
        <v>172</v>
      </c>
      <c r="E1795" s="387">
        <v>209750</v>
      </c>
      <c r="F1795" s="839">
        <v>251700</v>
      </c>
    </row>
    <row r="1796" spans="1:6" ht="15" outlineLevel="1">
      <c r="A1796" s="171">
        <v>15041</v>
      </c>
      <c r="B1796" s="177"/>
      <c r="C1796" s="164" t="s">
        <v>484</v>
      </c>
      <c r="D1796" s="163" t="s">
        <v>173</v>
      </c>
      <c r="E1796" s="387">
        <v>332060</v>
      </c>
      <c r="F1796" s="839">
        <v>398472</v>
      </c>
    </row>
    <row r="1797" spans="1:6" ht="15.75" outlineLevel="1" thickBot="1">
      <c r="A1797" s="172"/>
      <c r="B1797" s="177"/>
      <c r="C1797" s="166" t="s">
        <v>484</v>
      </c>
      <c r="D1797" s="167" t="s">
        <v>174</v>
      </c>
      <c r="E1797" s="388">
        <v>528560</v>
      </c>
      <c r="F1797" s="841">
        <v>634272</v>
      </c>
    </row>
    <row r="1798" spans="1:6" ht="15" outlineLevel="1">
      <c r="A1798" s="170"/>
      <c r="B1798" s="177"/>
      <c r="C1798" s="168" t="s">
        <v>484</v>
      </c>
      <c r="D1798" s="160" t="s">
        <v>175</v>
      </c>
      <c r="E1798" s="386">
        <v>80060</v>
      </c>
      <c r="F1798" s="842">
        <v>96072</v>
      </c>
    </row>
    <row r="1799" spans="1:6" ht="15" outlineLevel="1">
      <c r="A1799" s="171"/>
      <c r="B1799" s="177"/>
      <c r="C1799" s="164" t="s">
        <v>484</v>
      </c>
      <c r="D1799" s="163" t="s">
        <v>176</v>
      </c>
      <c r="E1799" s="387">
        <v>122870</v>
      </c>
      <c r="F1799" s="839">
        <v>147444</v>
      </c>
    </row>
    <row r="1800" spans="1:6" ht="15" outlineLevel="1">
      <c r="A1800" s="171"/>
      <c r="B1800" s="177"/>
      <c r="C1800" s="164" t="s">
        <v>484</v>
      </c>
      <c r="D1800" s="163" t="s">
        <v>391</v>
      </c>
      <c r="E1800" s="387">
        <v>189940</v>
      </c>
      <c r="F1800" s="839">
        <v>227928</v>
      </c>
    </row>
    <row r="1801" spans="1:6" ht="15" outlineLevel="1">
      <c r="A1801" s="171">
        <v>15042</v>
      </c>
      <c r="B1801" s="177"/>
      <c r="C1801" s="164" t="s">
        <v>484</v>
      </c>
      <c r="D1801" s="163" t="s">
        <v>392</v>
      </c>
      <c r="E1801" s="387">
        <v>273170</v>
      </c>
      <c r="F1801" s="839">
        <v>327804</v>
      </c>
    </row>
    <row r="1802" spans="1:6" ht="15" outlineLevel="1">
      <c r="A1802" s="171">
        <v>15043</v>
      </c>
      <c r="B1802" s="177"/>
      <c r="C1802" s="164" t="s">
        <v>484</v>
      </c>
      <c r="D1802" s="163" t="s">
        <v>393</v>
      </c>
      <c r="E1802" s="387">
        <v>435010</v>
      </c>
      <c r="F1802" s="839">
        <v>522012</v>
      </c>
    </row>
    <row r="1803" spans="1:6" ht="15.75" outlineLevel="1" thickBot="1">
      <c r="A1803" s="172"/>
      <c r="B1803" s="177"/>
      <c r="C1803" s="166" t="s">
        <v>484</v>
      </c>
      <c r="D1803" s="167" t="s">
        <v>394</v>
      </c>
      <c r="E1803" s="388">
        <v>695100</v>
      </c>
      <c r="F1803" s="841">
        <v>834120</v>
      </c>
    </row>
    <row r="1804" spans="1:6" ht="15" outlineLevel="1">
      <c r="A1804" s="170"/>
      <c r="B1804" s="177"/>
      <c r="C1804" s="168" t="s">
        <v>484</v>
      </c>
      <c r="D1804" s="160" t="s">
        <v>181</v>
      </c>
      <c r="E1804" s="386">
        <v>97480</v>
      </c>
      <c r="F1804" s="842">
        <v>116976</v>
      </c>
    </row>
    <row r="1805" spans="1:6" ht="15" outlineLevel="1">
      <c r="A1805" s="171">
        <v>14751</v>
      </c>
      <c r="B1805" s="177"/>
      <c r="C1805" s="164" t="s">
        <v>484</v>
      </c>
      <c r="D1805" s="163" t="s">
        <v>182</v>
      </c>
      <c r="E1805" s="387">
        <v>150510</v>
      </c>
      <c r="F1805" s="839">
        <v>180612</v>
      </c>
    </row>
    <row r="1806" spans="1:6" ht="15" outlineLevel="1">
      <c r="A1806" s="171">
        <v>14752</v>
      </c>
      <c r="B1806" s="177"/>
      <c r="C1806" s="164" t="s">
        <v>484</v>
      </c>
      <c r="D1806" s="163" t="s">
        <v>395</v>
      </c>
      <c r="E1806" s="387">
        <v>233800</v>
      </c>
      <c r="F1806" s="839">
        <v>280560</v>
      </c>
    </row>
    <row r="1807" spans="1:6" ht="15" outlineLevel="1">
      <c r="A1807" s="171">
        <v>15044</v>
      </c>
      <c r="B1807" s="177"/>
      <c r="C1807" s="164" t="s">
        <v>484</v>
      </c>
      <c r="D1807" s="163" t="s">
        <v>396</v>
      </c>
      <c r="E1807" s="387">
        <v>337020</v>
      </c>
      <c r="F1807" s="839">
        <v>404424</v>
      </c>
    </row>
    <row r="1808" spans="1:6" ht="15" outlineLevel="1">
      <c r="A1808" s="171">
        <v>14753</v>
      </c>
      <c r="B1808" s="177"/>
      <c r="C1808" s="164" t="s">
        <v>484</v>
      </c>
      <c r="D1808" s="163" t="s">
        <v>397</v>
      </c>
      <c r="E1808" s="387">
        <v>538550</v>
      </c>
      <c r="F1808" s="839">
        <v>646260</v>
      </c>
    </row>
    <row r="1809" spans="1:6" ht="15.75" outlineLevel="1" thickBot="1">
      <c r="A1809" s="172"/>
      <c r="B1809" s="177"/>
      <c r="C1809" s="166" t="s">
        <v>484</v>
      </c>
      <c r="D1809" s="167" t="s">
        <v>186</v>
      </c>
      <c r="E1809" s="388">
        <v>860970</v>
      </c>
      <c r="F1809" s="841">
        <v>1033164</v>
      </c>
    </row>
    <row r="1810" spans="1:6" ht="15" outlineLevel="1">
      <c r="A1810" s="534"/>
      <c r="B1810" s="77"/>
      <c r="C1810" s="77"/>
      <c r="D1810" s="257"/>
      <c r="E1810" s="258"/>
      <c r="F1810" s="258"/>
    </row>
    <row r="1811" spans="1:6" ht="16.5" thickBot="1">
      <c r="A1811" s="534"/>
      <c r="B1811" s="77"/>
      <c r="C1811" s="256" t="s">
        <v>412</v>
      </c>
      <c r="D1811" s="257"/>
      <c r="E1811" s="258"/>
      <c r="F1811" s="258"/>
    </row>
    <row r="1812" spans="1:6" ht="15.75" outlineLevel="1" thickBot="1">
      <c r="A1812" s="910">
        <v>1835</v>
      </c>
      <c r="B1812" s="323"/>
      <c r="C1812" s="544" t="s">
        <v>485</v>
      </c>
      <c r="D1812" s="545"/>
      <c r="E1812" s="632">
        <v>4980</v>
      </c>
      <c r="F1812" s="633">
        <v>5976</v>
      </c>
    </row>
    <row r="1813" spans="1:6" ht="15" outlineLevel="1">
      <c r="A1813" s="534"/>
      <c r="B1813" s="77"/>
      <c r="C1813" s="77"/>
      <c r="D1813" s="257"/>
      <c r="E1813" s="258"/>
      <c r="F1813" s="258"/>
    </row>
    <row r="1814" spans="1:6" ht="16.5" thickBot="1">
      <c r="A1814" s="534"/>
      <c r="B1814" s="77"/>
      <c r="C1814" s="256" t="s">
        <v>6</v>
      </c>
      <c r="D1814" s="257"/>
      <c r="E1814" s="258"/>
      <c r="F1814" s="258"/>
    </row>
    <row r="1815" spans="1:6" ht="15" outlineLevel="1">
      <c r="A1815" s="170">
        <v>14818</v>
      </c>
      <c r="B1815" s="177"/>
      <c r="C1815" s="168" t="s">
        <v>486</v>
      </c>
      <c r="D1815" s="240">
        <v>0.5</v>
      </c>
      <c r="E1815" s="386">
        <v>6450</v>
      </c>
      <c r="F1815" s="911">
        <v>7740</v>
      </c>
    </row>
    <row r="1816" spans="1:6" ht="15" outlineLevel="1">
      <c r="A1816" s="238" t="s">
        <v>1213</v>
      </c>
      <c r="B1816" s="177"/>
      <c r="C1816" s="180" t="s">
        <v>486</v>
      </c>
      <c r="D1816" s="241">
        <v>0.75</v>
      </c>
      <c r="E1816" s="393">
        <v>8180</v>
      </c>
      <c r="F1816" s="912">
        <v>9816</v>
      </c>
    </row>
    <row r="1817" spans="1:6" ht="15" outlineLevel="1">
      <c r="A1817" s="171" t="s">
        <v>1214</v>
      </c>
      <c r="B1817" s="177"/>
      <c r="C1817" s="180" t="s">
        <v>486</v>
      </c>
      <c r="D1817" s="242">
        <v>1</v>
      </c>
      <c r="E1817" s="393">
        <v>10340</v>
      </c>
      <c r="F1817" s="912">
        <v>12408</v>
      </c>
    </row>
    <row r="1818" spans="1:6" ht="15" outlineLevel="1">
      <c r="A1818" s="171" t="s">
        <v>1215</v>
      </c>
      <c r="B1818" s="177"/>
      <c r="C1818" s="164" t="s">
        <v>486</v>
      </c>
      <c r="D1818" s="174">
        <v>1.5</v>
      </c>
      <c r="E1818" s="387">
        <v>14720</v>
      </c>
      <c r="F1818" s="913">
        <v>17664</v>
      </c>
    </row>
    <row r="1819" spans="1:6" ht="15" outlineLevel="1">
      <c r="A1819" s="171" t="s">
        <v>1216</v>
      </c>
      <c r="B1819" s="177"/>
      <c r="C1819" s="164" t="s">
        <v>486</v>
      </c>
      <c r="D1819" s="174">
        <v>2.5</v>
      </c>
      <c r="E1819" s="387">
        <v>23690</v>
      </c>
      <c r="F1819" s="913">
        <v>28428</v>
      </c>
    </row>
    <row r="1820" spans="1:6" ht="15" outlineLevel="1">
      <c r="A1820" s="171" t="s">
        <v>1217</v>
      </c>
      <c r="B1820" s="177"/>
      <c r="C1820" s="164" t="s">
        <v>486</v>
      </c>
      <c r="D1820" s="174">
        <v>4</v>
      </c>
      <c r="E1820" s="387">
        <v>38510</v>
      </c>
      <c r="F1820" s="913">
        <v>46212</v>
      </c>
    </row>
    <row r="1821" spans="1:6" ht="15" outlineLevel="1">
      <c r="A1821" s="171" t="s">
        <v>1218</v>
      </c>
      <c r="B1821" s="177"/>
      <c r="C1821" s="164" t="s">
        <v>486</v>
      </c>
      <c r="D1821" s="174">
        <v>6</v>
      </c>
      <c r="E1821" s="387">
        <v>57380</v>
      </c>
      <c r="F1821" s="913">
        <v>68856</v>
      </c>
    </row>
    <row r="1822" spans="1:6" ht="15" outlineLevel="1">
      <c r="A1822" s="171" t="s">
        <v>1219</v>
      </c>
      <c r="B1822" s="177"/>
      <c r="C1822" s="164" t="s">
        <v>486</v>
      </c>
      <c r="D1822" s="174">
        <v>10</v>
      </c>
      <c r="E1822" s="387">
        <v>95050</v>
      </c>
      <c r="F1822" s="913">
        <v>114060</v>
      </c>
    </row>
    <row r="1823" spans="1:6" ht="15" outlineLevel="1">
      <c r="A1823" s="171" t="s">
        <v>1220</v>
      </c>
      <c r="B1823" s="177"/>
      <c r="C1823" s="164" t="s">
        <v>486</v>
      </c>
      <c r="D1823" s="174">
        <v>16</v>
      </c>
      <c r="E1823" s="387">
        <v>152420</v>
      </c>
      <c r="F1823" s="913">
        <v>182904</v>
      </c>
    </row>
    <row r="1824" spans="1:6" ht="15" outlineLevel="1">
      <c r="A1824" s="171" t="s">
        <v>1221</v>
      </c>
      <c r="B1824" s="177"/>
      <c r="C1824" s="164" t="s">
        <v>486</v>
      </c>
      <c r="D1824" s="174">
        <v>25</v>
      </c>
      <c r="E1824" s="387">
        <v>244010</v>
      </c>
      <c r="F1824" s="913">
        <v>292812</v>
      </c>
    </row>
    <row r="1825" spans="1:6" ht="15" outlineLevel="1">
      <c r="A1825" s="171" t="s">
        <v>1222</v>
      </c>
      <c r="B1825" s="177"/>
      <c r="C1825" s="164" t="s">
        <v>486</v>
      </c>
      <c r="D1825" s="174">
        <v>35</v>
      </c>
      <c r="E1825" s="387">
        <v>328210</v>
      </c>
      <c r="F1825" s="913">
        <v>393852</v>
      </c>
    </row>
    <row r="1826" spans="1:6" ht="15" outlineLevel="1">
      <c r="A1826" s="171" t="s">
        <v>1223</v>
      </c>
      <c r="B1826" s="177"/>
      <c r="C1826" s="164" t="s">
        <v>486</v>
      </c>
      <c r="D1826" s="174">
        <v>50</v>
      </c>
      <c r="E1826" s="387">
        <v>459090</v>
      </c>
      <c r="F1826" s="913">
        <v>550908</v>
      </c>
    </row>
    <row r="1827" spans="1:6" ht="15.75" outlineLevel="1" thickBot="1">
      <c r="A1827" s="172" t="s">
        <v>1224</v>
      </c>
      <c r="B1827" s="177"/>
      <c r="C1827" s="166" t="s">
        <v>486</v>
      </c>
      <c r="D1827" s="176">
        <v>70</v>
      </c>
      <c r="E1827" s="388">
        <v>662270</v>
      </c>
      <c r="F1827" s="914">
        <v>794724</v>
      </c>
    </row>
    <row r="1828" spans="1:6" ht="15" outlineLevel="1">
      <c r="A1828" s="534"/>
      <c r="B1828" s="77"/>
      <c r="C1828" s="77"/>
      <c r="D1828" s="325"/>
      <c r="E1828" s="258"/>
      <c r="F1828" s="258"/>
    </row>
    <row r="1829" spans="1:6" ht="16.5" thickBot="1">
      <c r="A1829" s="534"/>
      <c r="B1829" s="77"/>
      <c r="C1829" s="256" t="s">
        <v>311</v>
      </c>
      <c r="D1829" s="325"/>
      <c r="E1829" s="258"/>
      <c r="F1829" s="258"/>
    </row>
    <row r="1830" spans="1:6" ht="15" outlineLevel="1">
      <c r="A1830" s="170">
        <v>14733</v>
      </c>
      <c r="B1830" s="177"/>
      <c r="C1830" s="168" t="s">
        <v>487</v>
      </c>
      <c r="D1830" s="240">
        <v>0.75</v>
      </c>
      <c r="E1830" s="386">
        <v>8330</v>
      </c>
      <c r="F1830" s="847">
        <v>9996</v>
      </c>
    </row>
    <row r="1831" spans="1:6" ht="15" outlineLevel="1">
      <c r="A1831" s="171">
        <v>14597</v>
      </c>
      <c r="B1831" s="177"/>
      <c r="C1831" s="180" t="s">
        <v>487</v>
      </c>
      <c r="D1831" s="242">
        <v>1</v>
      </c>
      <c r="E1831" s="393">
        <v>10430</v>
      </c>
      <c r="F1831" s="915">
        <v>12516</v>
      </c>
    </row>
    <row r="1832" spans="1:6" ht="15" outlineLevel="1">
      <c r="A1832" s="171">
        <v>14435</v>
      </c>
      <c r="B1832" s="177"/>
      <c r="C1832" s="164" t="s">
        <v>487</v>
      </c>
      <c r="D1832" s="174">
        <v>1.5</v>
      </c>
      <c r="E1832" s="387">
        <v>14860</v>
      </c>
      <c r="F1832" s="848">
        <v>17832</v>
      </c>
    </row>
    <row r="1833" spans="1:6" ht="15" outlineLevel="1">
      <c r="A1833" s="171">
        <v>14436</v>
      </c>
      <c r="B1833" s="177"/>
      <c r="C1833" s="164" t="s">
        <v>487</v>
      </c>
      <c r="D1833" s="174">
        <v>2.5</v>
      </c>
      <c r="E1833" s="387">
        <v>23910</v>
      </c>
      <c r="F1833" s="848">
        <v>28692</v>
      </c>
    </row>
    <row r="1834" spans="1:6" ht="15" outlineLevel="1">
      <c r="A1834" s="171">
        <v>14437</v>
      </c>
      <c r="B1834" s="177"/>
      <c r="C1834" s="164" t="s">
        <v>487</v>
      </c>
      <c r="D1834" s="174">
        <v>4</v>
      </c>
      <c r="E1834" s="387">
        <v>38860</v>
      </c>
      <c r="F1834" s="848">
        <v>46632</v>
      </c>
    </row>
    <row r="1835" spans="1:6" ht="15" outlineLevel="1">
      <c r="A1835" s="171">
        <v>14438</v>
      </c>
      <c r="B1835" s="177"/>
      <c r="C1835" s="164" t="s">
        <v>487</v>
      </c>
      <c r="D1835" s="174">
        <v>6</v>
      </c>
      <c r="E1835" s="387">
        <v>57900</v>
      </c>
      <c r="F1835" s="848">
        <v>69480</v>
      </c>
    </row>
    <row r="1836" spans="1:6" ht="15" outlineLevel="1">
      <c r="A1836" s="171">
        <v>14439</v>
      </c>
      <c r="B1836" s="177"/>
      <c r="C1836" s="164" t="s">
        <v>487</v>
      </c>
      <c r="D1836" s="174">
        <v>10</v>
      </c>
      <c r="E1836" s="387">
        <v>95910</v>
      </c>
      <c r="F1836" s="848">
        <v>115092</v>
      </c>
    </row>
    <row r="1837" spans="1:6" ht="15" outlineLevel="1">
      <c r="A1837" s="171">
        <v>14440</v>
      </c>
      <c r="B1837" s="177"/>
      <c r="C1837" s="164" t="s">
        <v>487</v>
      </c>
      <c r="D1837" s="174">
        <v>16</v>
      </c>
      <c r="E1837" s="387">
        <v>153810</v>
      </c>
      <c r="F1837" s="848">
        <v>184572</v>
      </c>
    </row>
    <row r="1838" spans="1:6" ht="15" outlineLevel="1">
      <c r="A1838" s="171">
        <v>14443</v>
      </c>
      <c r="B1838" s="177"/>
      <c r="C1838" s="164" t="s">
        <v>487</v>
      </c>
      <c r="D1838" s="174">
        <v>25</v>
      </c>
      <c r="E1838" s="387">
        <v>246230</v>
      </c>
      <c r="F1838" s="848">
        <v>295476</v>
      </c>
    </row>
    <row r="1839" spans="1:6" ht="15" outlineLevel="1">
      <c r="A1839" s="171">
        <v>14444</v>
      </c>
      <c r="B1839" s="177"/>
      <c r="C1839" s="164" t="s">
        <v>487</v>
      </c>
      <c r="D1839" s="174">
        <v>35</v>
      </c>
      <c r="E1839" s="387">
        <v>331200</v>
      </c>
      <c r="F1839" s="848">
        <v>397440</v>
      </c>
    </row>
    <row r="1840" spans="1:6" ht="15" outlineLevel="1">
      <c r="A1840" s="171">
        <v>14547</v>
      </c>
      <c r="B1840" s="177"/>
      <c r="C1840" s="164" t="s">
        <v>487</v>
      </c>
      <c r="D1840" s="174">
        <v>50</v>
      </c>
      <c r="E1840" s="387">
        <v>463270</v>
      </c>
      <c r="F1840" s="848">
        <v>555924</v>
      </c>
    </row>
    <row r="1841" spans="1:6" ht="15.75" outlineLevel="1" thickBot="1">
      <c r="A1841" s="172">
        <v>14548</v>
      </c>
      <c r="B1841" s="177"/>
      <c r="C1841" s="166" t="s">
        <v>487</v>
      </c>
      <c r="D1841" s="176">
        <v>70</v>
      </c>
      <c r="E1841" s="388">
        <v>668290</v>
      </c>
      <c r="F1841" s="849">
        <v>801948</v>
      </c>
    </row>
    <row r="1842" spans="1:6" ht="15" outlineLevel="1">
      <c r="A1842" s="534"/>
      <c r="B1842" s="77"/>
      <c r="C1842" s="77"/>
      <c r="D1842" s="257"/>
      <c r="E1842" s="258"/>
      <c r="F1842" s="258"/>
    </row>
    <row r="1843" spans="1:6" ht="15.75">
      <c r="A1843" s="534"/>
      <c r="B1843" s="77"/>
      <c r="C1843" s="256" t="s">
        <v>413</v>
      </c>
      <c r="D1843" s="257"/>
      <c r="E1843" s="258"/>
      <c r="F1843" s="258"/>
    </row>
    <row r="1844" spans="1:6" ht="15.75" outlineLevel="1" thickBot="1">
      <c r="A1844" s="534"/>
      <c r="B1844" s="77"/>
      <c r="C1844" s="259" t="s">
        <v>488</v>
      </c>
      <c r="D1844" s="257"/>
      <c r="E1844" s="258"/>
      <c r="F1844" s="258"/>
    </row>
    <row r="1845" spans="1:6" ht="15" outlineLevel="1">
      <c r="A1845" s="170" t="s">
        <v>1225</v>
      </c>
      <c r="B1845" s="177"/>
      <c r="C1845" s="168" t="s">
        <v>489</v>
      </c>
      <c r="D1845" s="160" t="s">
        <v>97</v>
      </c>
      <c r="E1845" s="386">
        <v>32520</v>
      </c>
      <c r="F1845" s="847">
        <v>39024</v>
      </c>
    </row>
    <row r="1846" spans="1:6" ht="15" outlineLevel="1">
      <c r="A1846" s="171" t="s">
        <v>1226</v>
      </c>
      <c r="B1846" s="177"/>
      <c r="C1846" s="164" t="s">
        <v>489</v>
      </c>
      <c r="D1846" s="163" t="s">
        <v>98</v>
      </c>
      <c r="E1846" s="387">
        <v>52310</v>
      </c>
      <c r="F1846" s="848">
        <v>62772</v>
      </c>
    </row>
    <row r="1847" spans="1:6" ht="15.75" outlineLevel="1" thickBot="1">
      <c r="A1847" s="171" t="s">
        <v>1227</v>
      </c>
      <c r="B1847" s="177"/>
      <c r="C1847" s="166" t="s">
        <v>489</v>
      </c>
      <c r="D1847" s="167" t="s">
        <v>387</v>
      </c>
      <c r="E1847" s="388">
        <v>82480</v>
      </c>
      <c r="F1847" s="849">
        <v>98976</v>
      </c>
    </row>
    <row r="1848" spans="1:6" ht="15" outlineLevel="1">
      <c r="A1848" s="171" t="s">
        <v>1228</v>
      </c>
      <c r="B1848" s="177"/>
      <c r="C1848" s="168" t="s">
        <v>489</v>
      </c>
      <c r="D1848" s="160" t="s">
        <v>99</v>
      </c>
      <c r="E1848" s="386">
        <v>48580</v>
      </c>
      <c r="F1848" s="847">
        <v>58296</v>
      </c>
    </row>
    <row r="1849" spans="1:6" ht="15" outlineLevel="1">
      <c r="A1849" s="171" t="s">
        <v>1229</v>
      </c>
      <c r="B1849" s="177"/>
      <c r="C1849" s="164" t="s">
        <v>489</v>
      </c>
      <c r="D1849" s="163" t="s">
        <v>100</v>
      </c>
      <c r="E1849" s="387">
        <v>78200</v>
      </c>
      <c r="F1849" s="848">
        <v>93840</v>
      </c>
    </row>
    <row r="1850" spans="1:6" ht="15.75" outlineLevel="1" thickBot="1">
      <c r="A1850" s="172" t="s">
        <v>1230</v>
      </c>
      <c r="B1850" s="177"/>
      <c r="C1850" s="166" t="s">
        <v>489</v>
      </c>
      <c r="D1850" s="167" t="s">
        <v>389</v>
      </c>
      <c r="E1850" s="388">
        <v>123480</v>
      </c>
      <c r="F1850" s="849">
        <v>148176</v>
      </c>
    </row>
    <row r="1851" spans="1:6" ht="15" outlineLevel="1">
      <c r="A1851" s="534"/>
      <c r="B1851" s="77"/>
      <c r="C1851" s="77"/>
      <c r="D1851" s="257"/>
      <c r="E1851" s="258"/>
      <c r="F1851" s="258"/>
    </row>
    <row r="1852" spans="1:6" ht="15.75" outlineLevel="1" thickBot="1">
      <c r="A1852" s="534"/>
      <c r="B1852" s="77"/>
      <c r="C1852" s="259" t="s">
        <v>490</v>
      </c>
      <c r="D1852" s="257"/>
      <c r="E1852" s="258"/>
      <c r="F1852" s="258"/>
    </row>
    <row r="1853" spans="1:6" ht="15" outlineLevel="1">
      <c r="A1853" s="170" t="s">
        <v>1231</v>
      </c>
      <c r="B1853" s="177"/>
      <c r="C1853" s="168" t="s">
        <v>491</v>
      </c>
      <c r="D1853" s="160" t="s">
        <v>97</v>
      </c>
      <c r="E1853" s="386">
        <v>32210</v>
      </c>
      <c r="F1853" s="847">
        <v>38652</v>
      </c>
    </row>
    <row r="1854" spans="1:6" ht="15" outlineLevel="1">
      <c r="A1854" s="171" t="s">
        <v>1232</v>
      </c>
      <c r="B1854" s="177"/>
      <c r="C1854" s="164" t="s">
        <v>491</v>
      </c>
      <c r="D1854" s="163" t="s">
        <v>98</v>
      </c>
      <c r="E1854" s="387">
        <v>51850</v>
      </c>
      <c r="F1854" s="848">
        <v>62220</v>
      </c>
    </row>
    <row r="1855" spans="1:6" ht="15.75" outlineLevel="1" thickBot="1">
      <c r="A1855" s="171" t="s">
        <v>1233</v>
      </c>
      <c r="B1855" s="177"/>
      <c r="C1855" s="178" t="s">
        <v>491</v>
      </c>
      <c r="D1855" s="179" t="s">
        <v>387</v>
      </c>
      <c r="E1855" s="389">
        <v>81870</v>
      </c>
      <c r="F1855" s="916">
        <v>98244</v>
      </c>
    </row>
    <row r="1856" spans="1:6" ht="15" outlineLevel="1">
      <c r="A1856" s="171" t="s">
        <v>1234</v>
      </c>
      <c r="B1856" s="177"/>
      <c r="C1856" s="168" t="s">
        <v>491</v>
      </c>
      <c r="D1856" s="160" t="s">
        <v>99</v>
      </c>
      <c r="E1856" s="386">
        <v>47950</v>
      </c>
      <c r="F1856" s="847">
        <v>57540</v>
      </c>
    </row>
    <row r="1857" spans="1:6" ht="15" outlineLevel="1">
      <c r="A1857" s="171" t="s">
        <v>1235</v>
      </c>
      <c r="B1857" s="177"/>
      <c r="C1857" s="164" t="s">
        <v>491</v>
      </c>
      <c r="D1857" s="163" t="s">
        <v>100</v>
      </c>
      <c r="E1857" s="387">
        <v>77280</v>
      </c>
      <c r="F1857" s="848">
        <v>92736</v>
      </c>
    </row>
    <row r="1858" spans="1:6" ht="15.75" outlineLevel="1" thickBot="1">
      <c r="A1858" s="172" t="s">
        <v>1236</v>
      </c>
      <c r="B1858" s="177"/>
      <c r="C1858" s="166" t="s">
        <v>491</v>
      </c>
      <c r="D1858" s="167" t="s">
        <v>389</v>
      </c>
      <c r="E1858" s="388">
        <v>122280</v>
      </c>
      <c r="F1858" s="849">
        <v>146736</v>
      </c>
    </row>
    <row r="1859" spans="1:6" ht="15" outlineLevel="1">
      <c r="A1859" s="534"/>
      <c r="B1859" s="77"/>
      <c r="C1859" s="77"/>
      <c r="D1859" s="257"/>
      <c r="E1859" s="258"/>
      <c r="F1859" s="258"/>
    </row>
    <row r="1860" spans="1:6" ht="16.5" thickBot="1">
      <c r="A1860" s="534"/>
      <c r="B1860" s="77"/>
      <c r="C1860" s="256" t="s">
        <v>7</v>
      </c>
      <c r="D1860" s="257"/>
      <c r="E1860" s="258"/>
      <c r="F1860" s="258"/>
    </row>
    <row r="1861" spans="1:6" ht="15" outlineLevel="1">
      <c r="A1861" s="260" t="s">
        <v>1237</v>
      </c>
      <c r="B1861" s="331"/>
      <c r="C1861" s="168" t="s">
        <v>492</v>
      </c>
      <c r="D1861" s="332">
        <v>0.5</v>
      </c>
      <c r="E1861" s="386">
        <v>5340</v>
      </c>
      <c r="F1861" s="834">
        <v>6408</v>
      </c>
    </row>
    <row r="1862" spans="1:6" ht="15" outlineLevel="1">
      <c r="A1862" s="264" t="s">
        <v>1238</v>
      </c>
      <c r="B1862" s="331"/>
      <c r="C1862" s="164" t="s">
        <v>492</v>
      </c>
      <c r="D1862" s="334">
        <v>0.75</v>
      </c>
      <c r="E1862" s="387">
        <v>7640</v>
      </c>
      <c r="F1862" s="835">
        <v>9168</v>
      </c>
    </row>
    <row r="1863" spans="1:6" ht="15" outlineLevel="1">
      <c r="A1863" s="171" t="s">
        <v>1239</v>
      </c>
      <c r="B1863" s="331"/>
      <c r="C1863" s="164" t="s">
        <v>492</v>
      </c>
      <c r="D1863" s="334">
        <v>1</v>
      </c>
      <c r="E1863" s="387">
        <v>10030</v>
      </c>
      <c r="F1863" s="835">
        <v>12036</v>
      </c>
    </row>
    <row r="1864" spans="1:6" ht="15" outlineLevel="1">
      <c r="A1864" s="171" t="s">
        <v>1240</v>
      </c>
      <c r="B1864" s="331"/>
      <c r="C1864" s="164" t="s">
        <v>492</v>
      </c>
      <c r="D1864" s="334">
        <v>1.5</v>
      </c>
      <c r="E1864" s="387">
        <v>14000</v>
      </c>
      <c r="F1864" s="835">
        <v>16800</v>
      </c>
    </row>
    <row r="1865" spans="1:6" ht="15" outlineLevel="1">
      <c r="A1865" s="264" t="s">
        <v>1241</v>
      </c>
      <c r="B1865" s="331"/>
      <c r="C1865" s="164" t="s">
        <v>492</v>
      </c>
      <c r="D1865" s="334">
        <v>2.5</v>
      </c>
      <c r="E1865" s="387">
        <v>23240</v>
      </c>
      <c r="F1865" s="835">
        <v>27888</v>
      </c>
    </row>
    <row r="1866" spans="1:6" ht="15" outlineLevel="1">
      <c r="A1866" s="264" t="s">
        <v>1242</v>
      </c>
      <c r="B1866" s="331"/>
      <c r="C1866" s="164" t="s">
        <v>492</v>
      </c>
      <c r="D1866" s="334">
        <v>4</v>
      </c>
      <c r="E1866" s="387">
        <v>37220</v>
      </c>
      <c r="F1866" s="835">
        <v>44664</v>
      </c>
    </row>
    <row r="1867" spans="1:6" ht="15" outlineLevel="1">
      <c r="A1867" s="264" t="s">
        <v>1243</v>
      </c>
      <c r="B1867" s="331"/>
      <c r="C1867" s="164" t="s">
        <v>492</v>
      </c>
      <c r="D1867" s="334">
        <v>6</v>
      </c>
      <c r="E1867" s="387">
        <v>55240</v>
      </c>
      <c r="F1867" s="835">
        <v>66288</v>
      </c>
    </row>
    <row r="1868" spans="1:6" ht="15" outlineLevel="1">
      <c r="A1868" s="264" t="s">
        <v>1244</v>
      </c>
      <c r="B1868" s="331"/>
      <c r="C1868" s="164" t="s">
        <v>492</v>
      </c>
      <c r="D1868" s="334">
        <v>10</v>
      </c>
      <c r="E1868" s="387">
        <v>94000</v>
      </c>
      <c r="F1868" s="835">
        <v>112800</v>
      </c>
    </row>
    <row r="1869" spans="1:6" ht="15" outlineLevel="1">
      <c r="A1869" s="264" t="s">
        <v>1245</v>
      </c>
      <c r="B1869" s="331"/>
      <c r="C1869" s="164" t="s">
        <v>492</v>
      </c>
      <c r="D1869" s="334">
        <v>16</v>
      </c>
      <c r="E1869" s="387">
        <v>143590</v>
      </c>
      <c r="F1869" s="835">
        <v>172308</v>
      </c>
    </row>
    <row r="1870" spans="1:6" ht="15" outlineLevel="1">
      <c r="A1870" s="264" t="s">
        <v>1246</v>
      </c>
      <c r="B1870" s="331"/>
      <c r="C1870" s="164" t="s">
        <v>492</v>
      </c>
      <c r="D1870" s="334">
        <v>25</v>
      </c>
      <c r="E1870" s="387">
        <v>226540</v>
      </c>
      <c r="F1870" s="835">
        <v>271848</v>
      </c>
    </row>
    <row r="1871" spans="1:6" ht="15" outlineLevel="1">
      <c r="A1871" s="264" t="s">
        <v>1247</v>
      </c>
      <c r="B1871" s="331"/>
      <c r="C1871" s="164" t="s">
        <v>492</v>
      </c>
      <c r="D1871" s="334">
        <v>35</v>
      </c>
      <c r="E1871" s="387">
        <v>318140</v>
      </c>
      <c r="F1871" s="835">
        <v>381768</v>
      </c>
    </row>
    <row r="1872" spans="1:6" ht="15" outlineLevel="1">
      <c r="A1872" s="264" t="s">
        <v>1248</v>
      </c>
      <c r="B1872" s="331"/>
      <c r="C1872" s="164" t="s">
        <v>492</v>
      </c>
      <c r="D1872" s="334">
        <v>50</v>
      </c>
      <c r="E1872" s="387">
        <v>452000</v>
      </c>
      <c r="F1872" s="835">
        <v>542400</v>
      </c>
    </row>
    <row r="1873" spans="1:6" ht="15" outlineLevel="1">
      <c r="A1873" s="264" t="s">
        <v>1249</v>
      </c>
      <c r="B1873" s="331"/>
      <c r="C1873" s="164" t="s">
        <v>492</v>
      </c>
      <c r="D1873" s="334">
        <v>70</v>
      </c>
      <c r="E1873" s="387">
        <v>657130</v>
      </c>
      <c r="F1873" s="835">
        <v>788556</v>
      </c>
    </row>
    <row r="1874" spans="1:6" ht="15" outlineLevel="1">
      <c r="A1874" s="264" t="s">
        <v>1250</v>
      </c>
      <c r="B1874" s="331"/>
      <c r="C1874" s="164" t="s">
        <v>492</v>
      </c>
      <c r="D1874" s="334">
        <v>95</v>
      </c>
      <c r="E1874" s="387">
        <v>870680</v>
      </c>
      <c r="F1874" s="835">
        <v>1044816</v>
      </c>
    </row>
    <row r="1875" spans="1:6" ht="15" outlineLevel="1">
      <c r="A1875" s="264" t="s">
        <v>1251</v>
      </c>
      <c r="B1875" s="331"/>
      <c r="C1875" s="164" t="s">
        <v>492</v>
      </c>
      <c r="D1875" s="334">
        <v>120</v>
      </c>
      <c r="E1875" s="387">
        <v>1097240</v>
      </c>
      <c r="F1875" s="835">
        <v>1316688</v>
      </c>
    </row>
    <row r="1876" spans="1:6" ht="15.75" outlineLevel="1" thickBot="1">
      <c r="A1876" s="267">
        <v>14782</v>
      </c>
      <c r="B1876" s="331"/>
      <c r="C1876" s="166" t="s">
        <v>492</v>
      </c>
      <c r="D1876" s="337">
        <v>150</v>
      </c>
      <c r="E1876" s="388">
        <v>1387880</v>
      </c>
      <c r="F1876" s="836">
        <v>1665456</v>
      </c>
    </row>
    <row r="1877" spans="1:6" ht="15" outlineLevel="1">
      <c r="A1877" s="534"/>
      <c r="B1877" s="77"/>
      <c r="C1877" s="77"/>
      <c r="D1877" s="325"/>
      <c r="E1877" s="258"/>
      <c r="F1877" s="258"/>
    </row>
    <row r="1878" spans="1:6" ht="16.5" thickBot="1">
      <c r="A1878" s="534"/>
      <c r="B1878" s="77"/>
      <c r="C1878" s="256" t="s">
        <v>256</v>
      </c>
      <c r="D1878" s="325"/>
      <c r="E1878" s="258"/>
      <c r="F1878" s="258"/>
    </row>
    <row r="1879" spans="1:6" ht="15" outlineLevel="1">
      <c r="A1879" s="330">
        <v>14441</v>
      </c>
      <c r="B1879" s="331"/>
      <c r="C1879" s="168" t="s">
        <v>493</v>
      </c>
      <c r="D1879" s="332">
        <v>0.5</v>
      </c>
      <c r="E1879" s="386">
        <v>5400</v>
      </c>
      <c r="F1879" s="903">
        <v>6480</v>
      </c>
    </row>
    <row r="1880" spans="1:6" ht="15" outlineLevel="1">
      <c r="A1880" s="333">
        <v>14453</v>
      </c>
      <c r="B1880" s="331"/>
      <c r="C1880" s="164" t="s">
        <v>493</v>
      </c>
      <c r="D1880" s="334">
        <v>0.75</v>
      </c>
      <c r="E1880" s="387">
        <v>7720</v>
      </c>
      <c r="F1880" s="904">
        <v>9264</v>
      </c>
    </row>
    <row r="1881" spans="1:6" ht="15" outlineLevel="1">
      <c r="A1881" s="333">
        <v>14454</v>
      </c>
      <c r="B1881" s="331"/>
      <c r="C1881" s="164" t="s">
        <v>493</v>
      </c>
      <c r="D1881" s="334">
        <v>1</v>
      </c>
      <c r="E1881" s="387">
        <v>10140</v>
      </c>
      <c r="F1881" s="904">
        <v>12168</v>
      </c>
    </row>
    <row r="1882" spans="1:6" ht="15" outlineLevel="1">
      <c r="A1882" s="333">
        <v>14432</v>
      </c>
      <c r="B1882" s="331"/>
      <c r="C1882" s="164" t="s">
        <v>493</v>
      </c>
      <c r="D1882" s="334">
        <v>1.5</v>
      </c>
      <c r="E1882" s="387">
        <v>14140</v>
      </c>
      <c r="F1882" s="835">
        <v>16968</v>
      </c>
    </row>
    <row r="1883" spans="1:6" ht="15" outlineLevel="1">
      <c r="A1883" s="333">
        <v>14433</v>
      </c>
      <c r="B1883" s="331"/>
      <c r="C1883" s="164" t="s">
        <v>493</v>
      </c>
      <c r="D1883" s="334">
        <v>2.5</v>
      </c>
      <c r="E1883" s="387">
        <v>23480</v>
      </c>
      <c r="F1883" s="904">
        <v>28176</v>
      </c>
    </row>
    <row r="1884" spans="1:6" ht="15" outlineLevel="1">
      <c r="A1884" s="333">
        <v>14424</v>
      </c>
      <c r="B1884" s="331"/>
      <c r="C1884" s="164" t="s">
        <v>493</v>
      </c>
      <c r="D1884" s="334">
        <v>4</v>
      </c>
      <c r="E1884" s="387">
        <v>37600</v>
      </c>
      <c r="F1884" s="904">
        <v>45120</v>
      </c>
    </row>
    <row r="1885" spans="1:6" ht="15" outlineLevel="1">
      <c r="A1885" s="333">
        <v>14425</v>
      </c>
      <c r="B1885" s="331"/>
      <c r="C1885" s="164" t="s">
        <v>493</v>
      </c>
      <c r="D1885" s="334">
        <v>6</v>
      </c>
      <c r="E1885" s="387">
        <v>55800</v>
      </c>
      <c r="F1885" s="904">
        <v>66960</v>
      </c>
    </row>
    <row r="1886" spans="1:6" ht="15" outlineLevel="1">
      <c r="A1886" s="333">
        <v>14447</v>
      </c>
      <c r="B1886" s="331"/>
      <c r="C1886" s="164" t="s">
        <v>493</v>
      </c>
      <c r="D1886" s="334">
        <v>10</v>
      </c>
      <c r="E1886" s="387">
        <v>94940</v>
      </c>
      <c r="F1886" s="904">
        <v>113928</v>
      </c>
    </row>
    <row r="1887" spans="1:6" ht="15" outlineLevel="1">
      <c r="A1887" s="333">
        <v>14455</v>
      </c>
      <c r="B1887" s="331"/>
      <c r="C1887" s="164" t="s">
        <v>493</v>
      </c>
      <c r="D1887" s="334">
        <v>16</v>
      </c>
      <c r="E1887" s="387">
        <v>145030</v>
      </c>
      <c r="F1887" s="904">
        <v>174036</v>
      </c>
    </row>
    <row r="1888" spans="1:6" ht="15" outlineLevel="1">
      <c r="A1888" s="333">
        <v>14448</v>
      </c>
      <c r="B1888" s="331"/>
      <c r="C1888" s="164" t="s">
        <v>493</v>
      </c>
      <c r="D1888" s="334">
        <v>25</v>
      </c>
      <c r="E1888" s="387">
        <v>228810</v>
      </c>
      <c r="F1888" s="904">
        <v>274572</v>
      </c>
    </row>
    <row r="1889" spans="1:6" ht="15" outlineLevel="1">
      <c r="A1889" s="333">
        <v>14423</v>
      </c>
      <c r="B1889" s="331"/>
      <c r="C1889" s="164" t="s">
        <v>493</v>
      </c>
      <c r="D1889" s="334">
        <v>35</v>
      </c>
      <c r="E1889" s="387">
        <v>321330</v>
      </c>
      <c r="F1889" s="904">
        <v>385596</v>
      </c>
    </row>
    <row r="1890" spans="1:6" ht="15" outlineLevel="1">
      <c r="A1890" s="333">
        <v>14449</v>
      </c>
      <c r="B1890" s="331"/>
      <c r="C1890" s="164" t="s">
        <v>493</v>
      </c>
      <c r="D1890" s="334">
        <v>50</v>
      </c>
      <c r="E1890" s="387">
        <v>456520</v>
      </c>
      <c r="F1890" s="904">
        <v>547824</v>
      </c>
    </row>
    <row r="1891" spans="1:6" ht="15" outlineLevel="1">
      <c r="A1891" s="333">
        <v>14456</v>
      </c>
      <c r="B1891" s="331"/>
      <c r="C1891" s="164" t="s">
        <v>493</v>
      </c>
      <c r="D1891" s="334">
        <v>70</v>
      </c>
      <c r="E1891" s="387">
        <v>663710</v>
      </c>
      <c r="F1891" s="904">
        <v>796452</v>
      </c>
    </row>
    <row r="1892" spans="1:6" ht="15" outlineLevel="1">
      <c r="A1892" s="333">
        <v>14457</v>
      </c>
      <c r="B1892" s="331"/>
      <c r="C1892" s="164" t="s">
        <v>493</v>
      </c>
      <c r="D1892" s="334">
        <v>95</v>
      </c>
      <c r="E1892" s="387">
        <v>879390</v>
      </c>
      <c r="F1892" s="904">
        <v>1055268</v>
      </c>
    </row>
    <row r="1893" spans="1:6" ht="15" outlineLevel="1">
      <c r="A1893" s="333">
        <v>14452</v>
      </c>
      <c r="B1893" s="331"/>
      <c r="C1893" s="164" t="s">
        <v>493</v>
      </c>
      <c r="D1893" s="334">
        <v>120</v>
      </c>
      <c r="E1893" s="387">
        <v>1108220</v>
      </c>
      <c r="F1893" s="904">
        <v>1329864</v>
      </c>
    </row>
    <row r="1894" spans="1:6" ht="15.75" outlineLevel="1" thickBot="1">
      <c r="A1894" s="336">
        <v>14570</v>
      </c>
      <c r="B1894" s="331"/>
      <c r="C1894" s="166" t="s">
        <v>493</v>
      </c>
      <c r="D1894" s="337">
        <v>150</v>
      </c>
      <c r="E1894" s="388">
        <v>1401760</v>
      </c>
      <c r="F1894" s="905">
        <v>1682112</v>
      </c>
    </row>
    <row r="1895" spans="1:6" ht="15" outlineLevel="1">
      <c r="A1895" s="534"/>
      <c r="B1895" s="77"/>
      <c r="C1895" s="77"/>
      <c r="D1895" s="257"/>
      <c r="E1895" s="258"/>
      <c r="F1895" s="258"/>
    </row>
    <row r="1896" spans="1:6" ht="15.75">
      <c r="A1896" s="534"/>
      <c r="B1896" s="77"/>
      <c r="C1896" s="256" t="s">
        <v>11</v>
      </c>
      <c r="D1896" s="257"/>
      <c r="E1896" s="258"/>
      <c r="F1896" s="258"/>
    </row>
    <row r="1897" spans="1:6" ht="15.75" outlineLevel="1" thickBot="1">
      <c r="A1897" s="534"/>
      <c r="B1897" s="77"/>
      <c r="C1897" s="259" t="s">
        <v>495</v>
      </c>
      <c r="D1897" s="257"/>
      <c r="E1897" s="258"/>
      <c r="F1897" s="258"/>
    </row>
    <row r="1898" spans="1:6" ht="15" outlineLevel="1">
      <c r="A1898" s="260" t="s">
        <v>1284</v>
      </c>
      <c r="B1898" s="331"/>
      <c r="C1898" s="168" t="s">
        <v>494</v>
      </c>
      <c r="D1898" s="332" t="s">
        <v>212</v>
      </c>
      <c r="E1898" s="386">
        <v>24330</v>
      </c>
      <c r="F1898" s="834">
        <v>29196</v>
      </c>
    </row>
    <row r="1899" spans="1:6" ht="15" outlineLevel="1">
      <c r="A1899" s="264" t="s">
        <v>1252</v>
      </c>
      <c r="B1899" s="331"/>
      <c r="C1899" s="164" t="s">
        <v>494</v>
      </c>
      <c r="D1899" s="334" t="s">
        <v>213</v>
      </c>
      <c r="E1899" s="387">
        <v>36260</v>
      </c>
      <c r="F1899" s="904">
        <v>43512</v>
      </c>
    </row>
    <row r="1900" spans="1:6" ht="15" outlineLevel="1">
      <c r="A1900" s="264" t="s">
        <v>1253</v>
      </c>
      <c r="B1900" s="331"/>
      <c r="C1900" s="164" t="s">
        <v>494</v>
      </c>
      <c r="D1900" s="334" t="s">
        <v>97</v>
      </c>
      <c r="E1900" s="387">
        <v>32320</v>
      </c>
      <c r="F1900" s="904">
        <v>38784</v>
      </c>
    </row>
    <row r="1901" spans="1:6" ht="15" outlineLevel="1">
      <c r="A1901" s="264" t="s">
        <v>1254</v>
      </c>
      <c r="B1901" s="331"/>
      <c r="C1901" s="164" t="s">
        <v>494</v>
      </c>
      <c r="D1901" s="334" t="s">
        <v>99</v>
      </c>
      <c r="E1901" s="387">
        <v>48270</v>
      </c>
      <c r="F1901" s="904">
        <v>57924</v>
      </c>
    </row>
    <row r="1902" spans="1:6" ht="15" outlineLevel="1">
      <c r="A1902" s="264" t="s">
        <v>1255</v>
      </c>
      <c r="B1902" s="331"/>
      <c r="C1902" s="164" t="s">
        <v>494</v>
      </c>
      <c r="D1902" s="334" t="s">
        <v>98</v>
      </c>
      <c r="E1902" s="387">
        <v>52930</v>
      </c>
      <c r="F1902" s="904">
        <v>63516</v>
      </c>
    </row>
    <row r="1903" spans="1:6" ht="15" outlineLevel="1">
      <c r="A1903" s="264" t="s">
        <v>1256</v>
      </c>
      <c r="B1903" s="331"/>
      <c r="C1903" s="164" t="s">
        <v>494</v>
      </c>
      <c r="D1903" s="334" t="s">
        <v>100</v>
      </c>
      <c r="E1903" s="387">
        <v>79130</v>
      </c>
      <c r="F1903" s="904">
        <v>94956</v>
      </c>
    </row>
    <row r="1904" spans="1:6" ht="15" outlineLevel="1">
      <c r="A1904" s="264"/>
      <c r="B1904" s="331"/>
      <c r="C1904" s="164" t="s">
        <v>494</v>
      </c>
      <c r="D1904" s="334" t="s">
        <v>387</v>
      </c>
      <c r="E1904" s="387">
        <v>83010</v>
      </c>
      <c r="F1904" s="904">
        <v>99612</v>
      </c>
    </row>
    <row r="1905" spans="1:6" ht="15.75" outlineLevel="1" thickBot="1">
      <c r="A1905" s="267"/>
      <c r="B1905" s="331"/>
      <c r="C1905" s="166" t="s">
        <v>494</v>
      </c>
      <c r="D1905" s="337" t="s">
        <v>389</v>
      </c>
      <c r="E1905" s="388">
        <v>124280</v>
      </c>
      <c r="F1905" s="905">
        <v>149136</v>
      </c>
    </row>
    <row r="1906" spans="1:6" ht="15" outlineLevel="1">
      <c r="A1906" s="534"/>
      <c r="B1906" s="77"/>
      <c r="C1906" s="77"/>
      <c r="D1906" s="325"/>
      <c r="E1906" s="258"/>
      <c r="F1906" s="258"/>
    </row>
    <row r="1907" spans="1:6" ht="15.75" outlineLevel="1" thickBot="1">
      <c r="A1907" s="534"/>
      <c r="B1907" s="77"/>
      <c r="C1907" s="259" t="s">
        <v>496</v>
      </c>
      <c r="D1907" s="325"/>
      <c r="E1907" s="258"/>
      <c r="F1907" s="258"/>
    </row>
    <row r="1908" spans="1:6" ht="15" outlineLevel="1">
      <c r="A1908" s="260">
        <v>14293</v>
      </c>
      <c r="B1908" s="331"/>
      <c r="C1908" s="168" t="s">
        <v>497</v>
      </c>
      <c r="D1908" s="243" t="s">
        <v>212</v>
      </c>
      <c r="E1908" s="386">
        <v>22980</v>
      </c>
      <c r="F1908" s="834">
        <v>27576</v>
      </c>
    </row>
    <row r="1909" spans="1:6" ht="15" outlineLevel="1">
      <c r="A1909" s="264">
        <v>14297</v>
      </c>
      <c r="B1909" s="331"/>
      <c r="C1909" s="164" t="s">
        <v>497</v>
      </c>
      <c r="D1909" s="244" t="s">
        <v>213</v>
      </c>
      <c r="E1909" s="387">
        <v>34110</v>
      </c>
      <c r="F1909" s="835">
        <v>40932</v>
      </c>
    </row>
    <row r="1910" spans="1:6" ht="15" outlineLevel="1">
      <c r="A1910" s="264" t="s">
        <v>1257</v>
      </c>
      <c r="B1910" s="331"/>
      <c r="C1910" s="164" t="s">
        <v>497</v>
      </c>
      <c r="D1910" s="244" t="s">
        <v>97</v>
      </c>
      <c r="E1910" s="387">
        <v>31140</v>
      </c>
      <c r="F1910" s="835">
        <v>37368</v>
      </c>
    </row>
    <row r="1911" spans="1:6" ht="15" outlineLevel="1">
      <c r="A1911" s="264" t="s">
        <v>1258</v>
      </c>
      <c r="B1911" s="331"/>
      <c r="C1911" s="164" t="s">
        <v>497</v>
      </c>
      <c r="D1911" s="244" t="s">
        <v>99</v>
      </c>
      <c r="E1911" s="387">
        <v>46320</v>
      </c>
      <c r="F1911" s="835">
        <v>55584</v>
      </c>
    </row>
    <row r="1912" spans="1:6" ht="15" outlineLevel="1">
      <c r="A1912" s="264" t="s">
        <v>1259</v>
      </c>
      <c r="B1912" s="331"/>
      <c r="C1912" s="164" t="s">
        <v>497</v>
      </c>
      <c r="D1912" s="244" t="s">
        <v>98</v>
      </c>
      <c r="E1912" s="387">
        <v>51050</v>
      </c>
      <c r="F1912" s="835">
        <v>61260</v>
      </c>
    </row>
    <row r="1913" spans="1:6" ht="15" outlineLevel="1">
      <c r="A1913" s="264" t="s">
        <v>1260</v>
      </c>
      <c r="B1913" s="331"/>
      <c r="C1913" s="164" t="s">
        <v>497</v>
      </c>
      <c r="D1913" s="244" t="s">
        <v>100</v>
      </c>
      <c r="E1913" s="387">
        <v>76040</v>
      </c>
      <c r="F1913" s="835">
        <v>91248</v>
      </c>
    </row>
    <row r="1914" spans="1:6" ht="15" outlineLevel="1">
      <c r="A1914" s="264" t="s">
        <v>1261</v>
      </c>
      <c r="B1914" s="331"/>
      <c r="C1914" s="164" t="s">
        <v>497</v>
      </c>
      <c r="D1914" s="244" t="s">
        <v>167</v>
      </c>
      <c r="E1914" s="387">
        <v>80190</v>
      </c>
      <c r="F1914" s="835">
        <v>96228</v>
      </c>
    </row>
    <row r="1915" spans="1:6" ht="15.75" outlineLevel="1" thickBot="1">
      <c r="A1915" s="267" t="s">
        <v>1262</v>
      </c>
      <c r="B1915" s="331"/>
      <c r="C1915" s="166" t="s">
        <v>497</v>
      </c>
      <c r="D1915" s="337" t="s">
        <v>171</v>
      </c>
      <c r="E1915" s="388">
        <v>119700</v>
      </c>
      <c r="F1915" s="836">
        <v>143640</v>
      </c>
    </row>
    <row r="1916" spans="1:6" ht="15" outlineLevel="1">
      <c r="A1916" s="534"/>
      <c r="B1916" s="77"/>
      <c r="C1916" s="77"/>
      <c r="D1916" s="257"/>
      <c r="E1916" s="258"/>
      <c r="F1916" s="258"/>
    </row>
    <row r="1917" spans="1:6" ht="15.75">
      <c r="A1917" s="534"/>
      <c r="B1917" s="77"/>
      <c r="C1917" s="256" t="s">
        <v>0</v>
      </c>
      <c r="D1917" s="257"/>
      <c r="E1917" s="258"/>
      <c r="F1917" s="258"/>
    </row>
    <row r="1918" spans="1:6" ht="15.75" outlineLevel="1" thickBot="1">
      <c r="A1918" s="534"/>
      <c r="B1918" s="77"/>
      <c r="C1918" s="259" t="s">
        <v>500</v>
      </c>
      <c r="D1918" s="257"/>
      <c r="E1918" s="258"/>
      <c r="F1918" s="258"/>
    </row>
    <row r="1919" spans="1:6" ht="15" outlineLevel="1">
      <c r="A1919" s="260" t="s">
        <v>1263</v>
      </c>
      <c r="B1919" s="331"/>
      <c r="C1919" s="168" t="s">
        <v>499</v>
      </c>
      <c r="D1919" s="243" t="s">
        <v>195</v>
      </c>
      <c r="E1919" s="386">
        <v>8930</v>
      </c>
      <c r="F1919" s="834">
        <v>10716</v>
      </c>
    </row>
    <row r="1920" spans="1:6" ht="15" outlineLevel="1">
      <c r="A1920" s="264"/>
      <c r="B1920" s="331"/>
      <c r="C1920" s="164" t="s">
        <v>499</v>
      </c>
      <c r="D1920" s="244" t="s">
        <v>196</v>
      </c>
      <c r="E1920" s="387">
        <v>13140</v>
      </c>
      <c r="F1920" s="835">
        <v>15768</v>
      </c>
    </row>
    <row r="1921" spans="1:6" ht="15" outlineLevel="1">
      <c r="A1921" s="264" t="s">
        <v>1264</v>
      </c>
      <c r="B1921" s="331"/>
      <c r="C1921" s="164" t="s">
        <v>499</v>
      </c>
      <c r="D1921" s="244" t="s">
        <v>140</v>
      </c>
      <c r="E1921" s="387">
        <v>11800</v>
      </c>
      <c r="F1921" s="835">
        <v>14160</v>
      </c>
    </row>
    <row r="1922" spans="1:6" ht="15" outlineLevel="1">
      <c r="A1922" s="264" t="s">
        <v>1265</v>
      </c>
      <c r="B1922" s="331"/>
      <c r="C1922" s="164" t="s">
        <v>499</v>
      </c>
      <c r="D1922" s="244" t="s">
        <v>202</v>
      </c>
      <c r="E1922" s="387">
        <v>17450</v>
      </c>
      <c r="F1922" s="835">
        <v>20940</v>
      </c>
    </row>
    <row r="1923" spans="1:6" ht="15" outlineLevel="1">
      <c r="A1923" s="264" t="s">
        <v>1266</v>
      </c>
      <c r="B1923" s="331"/>
      <c r="C1923" s="164" t="s">
        <v>499</v>
      </c>
      <c r="D1923" s="244" t="s">
        <v>205</v>
      </c>
      <c r="E1923" s="387">
        <v>16480</v>
      </c>
      <c r="F1923" s="835">
        <v>19776</v>
      </c>
    </row>
    <row r="1924" spans="1:6" ht="15" outlineLevel="1">
      <c r="A1924" s="264" t="s">
        <v>1267</v>
      </c>
      <c r="B1924" s="331"/>
      <c r="C1924" s="164" t="s">
        <v>499</v>
      </c>
      <c r="D1924" s="244" t="s">
        <v>206</v>
      </c>
      <c r="E1924" s="387">
        <v>24470</v>
      </c>
      <c r="F1924" s="835">
        <v>29364</v>
      </c>
    </row>
    <row r="1925" spans="1:6" ht="15" outlineLevel="1">
      <c r="A1925" s="264"/>
      <c r="B1925" s="331"/>
      <c r="C1925" s="164" t="s">
        <v>499</v>
      </c>
      <c r="D1925" s="244" t="s">
        <v>212</v>
      </c>
      <c r="E1925" s="387">
        <v>21710</v>
      </c>
      <c r="F1925" s="835">
        <v>26052</v>
      </c>
    </row>
    <row r="1926" spans="1:6" ht="15" outlineLevel="1">
      <c r="A1926" s="264">
        <v>14839</v>
      </c>
      <c r="B1926" s="331"/>
      <c r="C1926" s="164" t="s">
        <v>499</v>
      </c>
      <c r="D1926" s="244" t="s">
        <v>213</v>
      </c>
      <c r="E1926" s="387">
        <v>32290</v>
      </c>
      <c r="F1926" s="835">
        <v>38748</v>
      </c>
    </row>
    <row r="1927" spans="1:6" ht="15" outlineLevel="1">
      <c r="A1927" s="264" t="s">
        <v>1268</v>
      </c>
      <c r="B1927" s="331"/>
      <c r="C1927" s="164" t="s">
        <v>499</v>
      </c>
      <c r="D1927" s="244" t="s">
        <v>97</v>
      </c>
      <c r="E1927" s="387">
        <v>30610</v>
      </c>
      <c r="F1927" s="835">
        <v>36732</v>
      </c>
    </row>
    <row r="1928" spans="1:6" ht="15" outlineLevel="1">
      <c r="A1928" s="264" t="s">
        <v>1269</v>
      </c>
      <c r="B1928" s="331"/>
      <c r="C1928" s="164" t="s">
        <v>499</v>
      </c>
      <c r="D1928" s="244" t="s">
        <v>99</v>
      </c>
      <c r="E1928" s="387">
        <v>45540</v>
      </c>
      <c r="F1928" s="835">
        <v>54648</v>
      </c>
    </row>
    <row r="1929" spans="1:6" ht="15" outlineLevel="1">
      <c r="A1929" s="264" t="s">
        <v>1270</v>
      </c>
      <c r="B1929" s="331"/>
      <c r="C1929" s="164" t="s">
        <v>499</v>
      </c>
      <c r="D1929" s="244" t="s">
        <v>98</v>
      </c>
      <c r="E1929" s="387">
        <v>49800</v>
      </c>
      <c r="F1929" s="835">
        <v>59760</v>
      </c>
    </row>
    <row r="1930" spans="1:6" ht="15" outlineLevel="1">
      <c r="A1930" s="264" t="s">
        <v>1271</v>
      </c>
      <c r="B1930" s="331"/>
      <c r="C1930" s="164" t="s">
        <v>499</v>
      </c>
      <c r="D1930" s="244" t="s">
        <v>100</v>
      </c>
      <c r="E1930" s="387">
        <v>74210</v>
      </c>
      <c r="F1930" s="835">
        <v>89052</v>
      </c>
    </row>
    <row r="1931" spans="1:6" ht="15" outlineLevel="1">
      <c r="A1931" s="264" t="s">
        <v>1272</v>
      </c>
      <c r="B1931" s="331"/>
      <c r="C1931" s="164" t="s">
        <v>499</v>
      </c>
      <c r="D1931" s="244" t="s">
        <v>167</v>
      </c>
      <c r="E1931" s="387">
        <v>79480</v>
      </c>
      <c r="F1931" s="835">
        <v>95376</v>
      </c>
    </row>
    <row r="1932" spans="1:6" ht="15" outlineLevel="1">
      <c r="A1932" s="264" t="s">
        <v>1273</v>
      </c>
      <c r="B1932" s="331"/>
      <c r="C1932" s="164" t="s">
        <v>499</v>
      </c>
      <c r="D1932" s="244" t="s">
        <v>171</v>
      </c>
      <c r="E1932" s="387">
        <v>118660</v>
      </c>
      <c r="F1932" s="835">
        <v>142392</v>
      </c>
    </row>
    <row r="1933" spans="1:6" ht="15" outlineLevel="1">
      <c r="A1933" s="264"/>
      <c r="B1933" s="331"/>
      <c r="C1933" s="164" t="s">
        <v>499</v>
      </c>
      <c r="D1933" s="244" t="s">
        <v>168</v>
      </c>
      <c r="E1933" s="387">
        <v>116860</v>
      </c>
      <c r="F1933" s="835">
        <v>140232</v>
      </c>
    </row>
    <row r="1934" spans="1:6" ht="15.75" outlineLevel="1" thickBot="1">
      <c r="A1934" s="267"/>
      <c r="B1934" s="331"/>
      <c r="C1934" s="166" t="s">
        <v>499</v>
      </c>
      <c r="D1934" s="245" t="s">
        <v>172</v>
      </c>
      <c r="E1934" s="388">
        <v>174680</v>
      </c>
      <c r="F1934" s="836">
        <v>209616</v>
      </c>
    </row>
    <row r="1935" spans="1:6" ht="15" outlineLevel="1">
      <c r="A1935" s="534"/>
      <c r="B1935" s="77"/>
      <c r="C1935" s="77"/>
      <c r="D1935" s="325"/>
      <c r="E1935" s="258"/>
      <c r="F1935" s="258"/>
    </row>
    <row r="1936" spans="1:6" ht="15.75" outlineLevel="1" thickBot="1">
      <c r="A1936" s="534"/>
      <c r="B1936" s="77"/>
      <c r="C1936" s="259" t="s">
        <v>501</v>
      </c>
      <c r="D1936" s="325"/>
      <c r="E1936" s="258"/>
      <c r="F1936" s="258"/>
    </row>
    <row r="1937" spans="1:6" ht="15" outlineLevel="1">
      <c r="A1937" s="260" t="s">
        <v>1285</v>
      </c>
      <c r="B1937" s="331"/>
      <c r="C1937" s="168" t="s">
        <v>498</v>
      </c>
      <c r="D1937" s="332" t="s">
        <v>195</v>
      </c>
      <c r="E1937" s="386">
        <v>9600</v>
      </c>
      <c r="F1937" s="834">
        <v>11520</v>
      </c>
    </row>
    <row r="1938" spans="1:6" ht="15" outlineLevel="1">
      <c r="A1938" s="264"/>
      <c r="B1938" s="331"/>
      <c r="C1938" s="164" t="s">
        <v>498</v>
      </c>
      <c r="D1938" s="334" t="s">
        <v>196</v>
      </c>
      <c r="E1938" s="387">
        <v>14190</v>
      </c>
      <c r="F1938" s="835">
        <v>17028</v>
      </c>
    </row>
    <row r="1939" spans="1:6" ht="15" outlineLevel="1">
      <c r="A1939" s="264">
        <v>14587</v>
      </c>
      <c r="B1939" s="331"/>
      <c r="C1939" s="164" t="s">
        <v>498</v>
      </c>
      <c r="D1939" s="334" t="s">
        <v>212</v>
      </c>
      <c r="E1939" s="387">
        <v>22880</v>
      </c>
      <c r="F1939" s="835">
        <v>27456</v>
      </c>
    </row>
    <row r="1940" spans="1:6" ht="15" outlineLevel="1">
      <c r="A1940" s="264">
        <v>14588</v>
      </c>
      <c r="B1940" s="331"/>
      <c r="C1940" s="164" t="s">
        <v>498</v>
      </c>
      <c r="D1940" s="334" t="s">
        <v>213</v>
      </c>
      <c r="E1940" s="387">
        <v>34150</v>
      </c>
      <c r="F1940" s="835">
        <v>40980</v>
      </c>
    </row>
    <row r="1941" spans="1:6" ht="15" outlineLevel="1">
      <c r="A1941" s="264" t="s">
        <v>1274</v>
      </c>
      <c r="B1941" s="331"/>
      <c r="C1941" s="164" t="s">
        <v>498</v>
      </c>
      <c r="D1941" s="334" t="s">
        <v>97</v>
      </c>
      <c r="E1941" s="387">
        <v>30920</v>
      </c>
      <c r="F1941" s="835">
        <v>37104</v>
      </c>
    </row>
    <row r="1942" spans="1:6" ht="15" outlineLevel="1">
      <c r="A1942" s="264" t="s">
        <v>1275</v>
      </c>
      <c r="B1942" s="331"/>
      <c r="C1942" s="164" t="s">
        <v>498</v>
      </c>
      <c r="D1942" s="334" t="s">
        <v>99</v>
      </c>
      <c r="E1942" s="387">
        <v>46170</v>
      </c>
      <c r="F1942" s="835">
        <v>55404</v>
      </c>
    </row>
    <row r="1943" spans="1:6" ht="15" outlineLevel="1">
      <c r="A1943" s="264" t="s">
        <v>1276</v>
      </c>
      <c r="B1943" s="331"/>
      <c r="C1943" s="164" t="s">
        <v>498</v>
      </c>
      <c r="D1943" s="334" t="s">
        <v>98</v>
      </c>
      <c r="E1943" s="387">
        <v>49810</v>
      </c>
      <c r="F1943" s="904">
        <v>59772</v>
      </c>
    </row>
    <row r="1944" spans="1:6" ht="15" outlineLevel="1">
      <c r="A1944" s="264" t="s">
        <v>1277</v>
      </c>
      <c r="B1944" s="331"/>
      <c r="C1944" s="164" t="s">
        <v>498</v>
      </c>
      <c r="D1944" s="334" t="s">
        <v>100</v>
      </c>
      <c r="E1944" s="387">
        <v>74510</v>
      </c>
      <c r="F1944" s="904">
        <v>89412</v>
      </c>
    </row>
    <row r="1945" spans="1:6" ht="15" outlineLevel="1">
      <c r="A1945" s="264"/>
      <c r="B1945" s="331"/>
      <c r="C1945" s="164" t="s">
        <v>498</v>
      </c>
      <c r="D1945" s="334" t="s">
        <v>387</v>
      </c>
      <c r="E1945" s="387">
        <v>80120</v>
      </c>
      <c r="F1945" s="904">
        <v>96144</v>
      </c>
    </row>
    <row r="1946" spans="1:6" ht="15.75" outlineLevel="1" thickBot="1">
      <c r="A1946" s="267"/>
      <c r="B1946" s="331"/>
      <c r="C1946" s="166" t="s">
        <v>498</v>
      </c>
      <c r="D1946" s="337" t="s">
        <v>389</v>
      </c>
      <c r="E1946" s="388">
        <v>119940</v>
      </c>
      <c r="F1946" s="905">
        <v>143928</v>
      </c>
    </row>
    <row r="1947" spans="1:6" ht="15" outlineLevel="1">
      <c r="A1947" s="534"/>
      <c r="B1947" s="77"/>
      <c r="C1947" s="77"/>
      <c r="D1947" s="325"/>
      <c r="E1947" s="258"/>
      <c r="F1947" s="258"/>
    </row>
    <row r="1948" spans="1:6" ht="16.5" thickBot="1">
      <c r="A1948" s="534"/>
      <c r="B1948" s="77"/>
      <c r="C1948" s="256" t="s">
        <v>89</v>
      </c>
      <c r="D1948" s="325"/>
      <c r="E1948" s="258"/>
      <c r="F1948" s="258"/>
    </row>
    <row r="1949" spans="1:6" ht="15" outlineLevel="1">
      <c r="A1949" s="260" t="s">
        <v>1278</v>
      </c>
      <c r="B1949" s="331"/>
      <c r="C1949" s="168" t="s">
        <v>502</v>
      </c>
      <c r="D1949" s="243" t="s">
        <v>140</v>
      </c>
      <c r="E1949" s="386">
        <v>13000</v>
      </c>
      <c r="F1949" s="834">
        <v>15600</v>
      </c>
    </row>
    <row r="1950" spans="1:6" ht="15" outlineLevel="1">
      <c r="A1950" s="264"/>
      <c r="B1950" s="331"/>
      <c r="C1950" s="164" t="s">
        <v>502</v>
      </c>
      <c r="D1950" s="244" t="s">
        <v>202</v>
      </c>
      <c r="E1950" s="387">
        <v>19210</v>
      </c>
      <c r="F1950" s="835">
        <v>23052</v>
      </c>
    </row>
    <row r="1951" spans="1:6" ht="15" outlineLevel="1">
      <c r="A1951" s="264">
        <v>14667</v>
      </c>
      <c r="B1951" s="331"/>
      <c r="C1951" s="265" t="s">
        <v>502</v>
      </c>
      <c r="D1951" s="244" t="s">
        <v>205</v>
      </c>
      <c r="E1951" s="387">
        <v>17690</v>
      </c>
      <c r="F1951" s="835">
        <v>21228</v>
      </c>
    </row>
    <row r="1952" spans="1:6" ht="15" outlineLevel="1">
      <c r="A1952" s="626">
        <v>15038</v>
      </c>
      <c r="B1952" s="331"/>
      <c r="C1952" s="265" t="s">
        <v>502</v>
      </c>
      <c r="D1952" s="244" t="s">
        <v>206</v>
      </c>
      <c r="E1952" s="387">
        <v>26230</v>
      </c>
      <c r="F1952" s="835">
        <v>31476</v>
      </c>
    </row>
    <row r="1953" spans="1:6" ht="15" outlineLevel="1">
      <c r="A1953" s="264">
        <v>14784</v>
      </c>
      <c r="B1953" s="331"/>
      <c r="C1953" s="265" t="s">
        <v>502</v>
      </c>
      <c r="D1953" s="244" t="s">
        <v>97</v>
      </c>
      <c r="E1953" s="387">
        <v>32200</v>
      </c>
      <c r="F1953" s="835">
        <v>38640</v>
      </c>
    </row>
    <row r="1954" spans="1:6" ht="15" outlineLevel="1">
      <c r="A1954" s="171">
        <v>15039</v>
      </c>
      <c r="B1954" s="236"/>
      <c r="C1954" s="164" t="s">
        <v>502</v>
      </c>
      <c r="D1954" s="244" t="s">
        <v>99</v>
      </c>
      <c r="E1954" s="387">
        <v>47900</v>
      </c>
      <c r="F1954" s="835">
        <v>57480</v>
      </c>
    </row>
    <row r="1955" spans="1:6" ht="15" outlineLevel="1">
      <c r="A1955" s="264">
        <v>14569</v>
      </c>
      <c r="B1955" s="331"/>
      <c r="C1955" s="265" t="s">
        <v>502</v>
      </c>
      <c r="D1955" s="244" t="s">
        <v>98</v>
      </c>
      <c r="E1955" s="387">
        <v>51820</v>
      </c>
      <c r="F1955" s="835">
        <v>62184</v>
      </c>
    </row>
    <row r="1956" spans="1:6" ht="15" outlineLevel="1">
      <c r="A1956" s="264">
        <v>14785</v>
      </c>
      <c r="B1956" s="331"/>
      <c r="C1956" s="265" t="s">
        <v>502</v>
      </c>
      <c r="D1956" s="244" t="s">
        <v>100</v>
      </c>
      <c r="E1956" s="387">
        <v>77300</v>
      </c>
      <c r="F1956" s="835">
        <v>92760</v>
      </c>
    </row>
    <row r="1957" spans="1:6" ht="15.75" outlineLevel="1" thickBot="1">
      <c r="A1957" s="267">
        <v>14157</v>
      </c>
      <c r="B1957" s="331"/>
      <c r="C1957" s="268" t="s">
        <v>502</v>
      </c>
      <c r="D1957" s="245" t="s">
        <v>387</v>
      </c>
      <c r="E1957" s="388">
        <v>83330</v>
      </c>
      <c r="F1957" s="836">
        <v>99996</v>
      </c>
    </row>
    <row r="1958" spans="1:6" ht="15" outlineLevel="1">
      <c r="A1958" s="534"/>
      <c r="B1958" s="77"/>
      <c r="C1958" s="77"/>
      <c r="D1958" s="257"/>
      <c r="E1958" s="258"/>
      <c r="F1958" s="258"/>
    </row>
    <row r="1959" spans="1:6" ht="16.5" thickBot="1">
      <c r="A1959" s="534"/>
      <c r="B1959" s="77"/>
      <c r="C1959" s="256" t="s">
        <v>1357</v>
      </c>
      <c r="D1959" s="257"/>
      <c r="E1959" s="258"/>
      <c r="F1959" s="258"/>
    </row>
    <row r="1960" spans="1:6" ht="15" outlineLevel="1">
      <c r="A1960" s="539"/>
      <c r="B1960" s="77"/>
      <c r="C1960" s="168" t="s">
        <v>1357</v>
      </c>
      <c r="D1960" s="243" t="s">
        <v>1347</v>
      </c>
      <c r="E1960" s="386">
        <v>5460</v>
      </c>
      <c r="F1960" s="834">
        <v>6552</v>
      </c>
    </row>
    <row r="1961" spans="1:6" ht="15" outlineLevel="1">
      <c r="A1961" s="540"/>
      <c r="B1961" s="77"/>
      <c r="C1961" s="164" t="s">
        <v>1357</v>
      </c>
      <c r="D1961" s="244" t="s">
        <v>195</v>
      </c>
      <c r="E1961" s="387">
        <v>8920</v>
      </c>
      <c r="F1961" s="835">
        <v>10704</v>
      </c>
    </row>
    <row r="1962" spans="1:6" ht="15" outlineLevel="1">
      <c r="A1962" s="540"/>
      <c r="B1962" s="77"/>
      <c r="C1962" s="164" t="s">
        <v>1357</v>
      </c>
      <c r="D1962" s="244" t="s">
        <v>140</v>
      </c>
      <c r="E1962" s="387">
        <v>11150</v>
      </c>
      <c r="F1962" s="835">
        <v>13380</v>
      </c>
    </row>
    <row r="1963" spans="1:6" ht="15" outlineLevel="1">
      <c r="A1963" s="540">
        <v>15006</v>
      </c>
      <c r="B1963" s="77"/>
      <c r="C1963" s="164" t="s">
        <v>1357</v>
      </c>
      <c r="D1963" s="244" t="s">
        <v>205</v>
      </c>
      <c r="E1963" s="387">
        <v>16480</v>
      </c>
      <c r="F1963" s="835">
        <v>19776</v>
      </c>
    </row>
    <row r="1964" spans="1:6" ht="15" outlineLevel="1">
      <c r="A1964" s="917">
        <v>15125</v>
      </c>
      <c r="B1964" s="77"/>
      <c r="C1964" s="164" t="s">
        <v>1357</v>
      </c>
      <c r="D1964" s="244" t="s">
        <v>212</v>
      </c>
      <c r="E1964" s="387">
        <v>21500</v>
      </c>
      <c r="F1964" s="835">
        <v>25800</v>
      </c>
    </row>
    <row r="1965" spans="1:6" ht="15" outlineLevel="1">
      <c r="A1965" s="917">
        <v>15126</v>
      </c>
      <c r="B1965" s="77"/>
      <c r="C1965" s="164" t="s">
        <v>1357</v>
      </c>
      <c r="D1965" s="244" t="s">
        <v>97</v>
      </c>
      <c r="E1965" s="387">
        <v>30120</v>
      </c>
      <c r="F1965" s="835">
        <v>36144</v>
      </c>
    </row>
    <row r="1966" spans="1:6" ht="15" outlineLevel="1">
      <c r="A1966" s="540"/>
      <c r="B1966" s="77"/>
      <c r="C1966" s="164" t="s">
        <v>1357</v>
      </c>
      <c r="D1966" s="244" t="s">
        <v>98</v>
      </c>
      <c r="E1966" s="387">
        <v>49250</v>
      </c>
      <c r="F1966" s="835">
        <v>59100</v>
      </c>
    </row>
    <row r="1967" spans="1:6" ht="15" outlineLevel="1">
      <c r="A1967" s="540"/>
      <c r="B1967" s="77"/>
      <c r="C1967" s="164" t="s">
        <v>1357</v>
      </c>
      <c r="D1967" s="244" t="s">
        <v>387</v>
      </c>
      <c r="E1967" s="387">
        <v>79350</v>
      </c>
      <c r="F1967" s="835">
        <v>95220</v>
      </c>
    </row>
    <row r="1968" spans="1:6" ht="15.75" outlineLevel="1" thickBot="1">
      <c r="A1968" s="541"/>
      <c r="B1968" s="77"/>
      <c r="C1968" s="166" t="s">
        <v>1357</v>
      </c>
      <c r="D1968" s="245" t="s">
        <v>388</v>
      </c>
      <c r="E1968" s="388">
        <v>117550</v>
      </c>
      <c r="F1968" s="836">
        <v>141060</v>
      </c>
    </row>
    <row r="1969" spans="1:6" ht="15" outlineLevel="1">
      <c r="A1969" s="534"/>
      <c r="B1969" s="77"/>
      <c r="C1969" s="77"/>
      <c r="D1969" s="257"/>
      <c r="E1969" s="258"/>
      <c r="F1969" s="258"/>
    </row>
    <row r="1970" spans="1:6" ht="15">
      <c r="A1970" s="534"/>
      <c r="B1970" s="77"/>
      <c r="C1970" s="77"/>
      <c r="D1970" s="257"/>
      <c r="E1970" s="258"/>
      <c r="F1970" s="258"/>
    </row>
    <row r="1971" spans="1:6" ht="15">
      <c r="A1971" s="533"/>
      <c r="B1971" s="77"/>
      <c r="C1971" s="77"/>
      <c r="D1971" s="77"/>
      <c r="E1971" s="258"/>
      <c r="F1971" s="2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436" customWidth="1"/>
    <col min="2" max="2" width="9.625" style="436" bestFit="1" customWidth="1"/>
    <col min="3" max="3" width="11.75390625" style="436" customWidth="1"/>
    <col min="4" max="4" width="10.75390625" style="436" customWidth="1"/>
    <col min="5" max="5" width="11.625" style="438" customWidth="1"/>
    <col min="6" max="6" width="12.25390625" style="436" customWidth="1"/>
    <col min="7" max="7" width="10.75390625" style="436" customWidth="1"/>
    <col min="8" max="8" width="10.375" style="436" customWidth="1"/>
    <col min="9" max="9" width="9.875" style="436" customWidth="1"/>
    <col min="10" max="11" width="9.875" style="436" bestFit="1" customWidth="1"/>
    <col min="12" max="16384" width="9.125" style="436" customWidth="1"/>
  </cols>
  <sheetData>
    <row r="1" spans="1:8" ht="22.5" customHeight="1" thickBot="1">
      <c r="A1" s="435"/>
      <c r="C1" s="437" t="s">
        <v>372</v>
      </c>
      <c r="F1" s="439" t="s">
        <v>266</v>
      </c>
      <c r="H1" s="699" t="str">
        <f>Лист1!K1</f>
        <v>с 22.04.2024</v>
      </c>
    </row>
    <row r="2" spans="1:8" ht="26.25" thickBot="1">
      <c r="A2" s="440" t="s">
        <v>133</v>
      </c>
      <c r="B2" s="441" t="s">
        <v>4</v>
      </c>
      <c r="C2" s="442" t="s">
        <v>193</v>
      </c>
      <c r="D2" s="443" t="s">
        <v>3</v>
      </c>
      <c r="E2" s="444" t="s">
        <v>194</v>
      </c>
      <c r="F2" s="443" t="s">
        <v>133</v>
      </c>
      <c r="G2" s="442" t="s">
        <v>226</v>
      </c>
      <c r="H2" s="442" t="s">
        <v>225</v>
      </c>
    </row>
    <row r="3" spans="1:23" ht="16.5" customHeight="1">
      <c r="A3" s="445" t="s">
        <v>195</v>
      </c>
      <c r="B3" s="1117">
        <f>ОБЩИЙ!F1356</f>
        <v>14808</v>
      </c>
      <c r="C3" s="1118">
        <f>ОБЩИЙ!F1377</f>
        <v>17316</v>
      </c>
      <c r="D3" s="1119">
        <f>ОБЩИЙ!F1408</f>
        <v>29760</v>
      </c>
      <c r="E3" s="1120">
        <f>ОБЩИЙ!F1429</f>
        <v>31392</v>
      </c>
      <c r="F3" s="446" t="s">
        <v>227</v>
      </c>
      <c r="G3" s="1118">
        <f>ОБЩИЙ!F1463</f>
        <v>20832</v>
      </c>
      <c r="H3" s="1130">
        <f>ОБЩИЙ!F1489</f>
        <v>37248</v>
      </c>
      <c r="I3" s="447"/>
      <c r="J3" s="44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</row>
    <row r="4" spans="1:23" ht="16.5" customHeight="1">
      <c r="A4" s="449" t="s">
        <v>196</v>
      </c>
      <c r="B4" s="1121">
        <f>ОБЩИЙ!F1357</f>
        <v>20568</v>
      </c>
      <c r="C4" s="1122">
        <f>ОБЩИЙ!F1378</f>
        <v>23652</v>
      </c>
      <c r="D4" s="1123">
        <f>ОБЩИЙ!F1409</f>
        <v>36852</v>
      </c>
      <c r="E4" s="1124">
        <f>ОБЩИЙ!F1430</f>
        <v>38544</v>
      </c>
      <c r="F4" s="450" t="s">
        <v>228</v>
      </c>
      <c r="G4" s="1122">
        <f>ОБЩИЙ!F1464</f>
        <v>38376</v>
      </c>
      <c r="H4" s="1136">
        <f>ОБЩИЙ!F1490</f>
        <v>63516</v>
      </c>
      <c r="I4" s="447"/>
      <c r="J4" s="44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</row>
    <row r="5" spans="1:23" ht="16.5" customHeight="1">
      <c r="A5" s="449" t="s">
        <v>1280</v>
      </c>
      <c r="B5" s="1125" t="s">
        <v>26</v>
      </c>
      <c r="C5" s="1126" t="s">
        <v>26</v>
      </c>
      <c r="D5" s="1125" t="s">
        <v>26</v>
      </c>
      <c r="E5" s="1124">
        <f>ОБЩИЙ!F1431</f>
        <v>46932</v>
      </c>
      <c r="F5" s="450" t="s">
        <v>229</v>
      </c>
      <c r="G5" s="1122">
        <f>ОБЩИЙ!F1465</f>
        <v>54816</v>
      </c>
      <c r="H5" s="1136">
        <f>ОБЩИЙ!F1491</f>
        <v>86100</v>
      </c>
      <c r="I5" s="447"/>
      <c r="J5" s="44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</row>
    <row r="6" spans="1:23" ht="16.5" customHeight="1">
      <c r="A6" s="449" t="s">
        <v>197</v>
      </c>
      <c r="B6" s="1121">
        <f>ОБЩИЙ!F1358</f>
        <v>32448</v>
      </c>
      <c r="C6" s="1122">
        <f>ОБЩИЙ!F1379</f>
        <v>36840</v>
      </c>
      <c r="D6" s="1123">
        <f>ОБЩИЙ!F1410</f>
        <v>52860</v>
      </c>
      <c r="E6" s="1122">
        <f>ОБЩИЙ!F1432</f>
        <v>55164</v>
      </c>
      <c r="F6" s="450" t="s">
        <v>230</v>
      </c>
      <c r="G6" s="1122">
        <f>ОБЩИЙ!F1466</f>
        <v>71532</v>
      </c>
      <c r="H6" s="1136">
        <f>ОБЩИЙ!F1492</f>
        <v>102576</v>
      </c>
      <c r="I6" s="447"/>
      <c r="J6" s="44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</row>
    <row r="7" spans="1:23" ht="16.5" customHeight="1">
      <c r="A7" s="449" t="s">
        <v>198</v>
      </c>
      <c r="B7" s="1121">
        <f>ОБЩИЙ!F1359</f>
        <v>43956</v>
      </c>
      <c r="C7" s="1122">
        <f>ОБЩИЙ!F1380</f>
        <v>49404</v>
      </c>
      <c r="D7" s="1123">
        <f>ОБЩИЙ!F1411</f>
        <v>68388</v>
      </c>
      <c r="E7" s="1122">
        <f>ОБЩИЙ!F1433</f>
        <v>69900</v>
      </c>
      <c r="F7" s="450" t="s">
        <v>231</v>
      </c>
      <c r="G7" s="1122">
        <f>ОБЩИЙ!F1467</f>
        <v>90240</v>
      </c>
      <c r="H7" s="1136">
        <f>ОБЩИЙ!F1493</f>
        <v>125292</v>
      </c>
      <c r="I7" s="447"/>
      <c r="J7" s="44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</row>
    <row r="8" spans="1:23" ht="16.5" customHeight="1">
      <c r="A8" s="449" t="s">
        <v>199</v>
      </c>
      <c r="B8" s="1121">
        <f>ОБЩИЙ!F1360</f>
        <v>65244</v>
      </c>
      <c r="C8" s="1122">
        <f>ОБЩИЙ!F1381</f>
        <v>70884</v>
      </c>
      <c r="D8" s="1123">
        <f>ОБЩИЙ!F1412</f>
        <v>94644</v>
      </c>
      <c r="E8" s="1122">
        <f>ОБЩИЙ!F1434</f>
        <v>97788</v>
      </c>
      <c r="F8" s="451" t="s">
        <v>232</v>
      </c>
      <c r="G8" s="1126" t="s">
        <v>26</v>
      </c>
      <c r="H8" s="1136">
        <f>ОБЩИЙ!F1494</f>
        <v>143028</v>
      </c>
      <c r="I8" s="447"/>
      <c r="J8" s="44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</row>
    <row r="9" spans="1:23" ht="16.5" customHeight="1" thickBot="1">
      <c r="A9" s="449" t="s">
        <v>200</v>
      </c>
      <c r="B9" s="1121">
        <f>ОБЩИЙ!F1361</f>
        <v>89304</v>
      </c>
      <c r="C9" s="1122">
        <f>ОБЩИЙ!F1382</f>
        <v>96936</v>
      </c>
      <c r="D9" s="1123">
        <f>ОБЩИЙ!F1413</f>
        <v>124956</v>
      </c>
      <c r="E9" s="1122">
        <f>ОБЩИЙ!F1435</f>
        <v>129072</v>
      </c>
      <c r="F9" s="452" t="s">
        <v>233</v>
      </c>
      <c r="G9" s="1138">
        <f>ОБЩИЙ!F1468</f>
        <v>123240</v>
      </c>
      <c r="H9" s="1140">
        <f>ОБЩИЙ!F1495</f>
        <v>165264</v>
      </c>
      <c r="I9" s="447"/>
      <c r="J9" s="44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</row>
    <row r="10" spans="1:23" ht="16.5" customHeight="1" thickBot="1">
      <c r="A10" s="453" t="s">
        <v>201</v>
      </c>
      <c r="B10" s="1127" t="s">
        <v>26</v>
      </c>
      <c r="C10" s="1128" t="s">
        <v>26</v>
      </c>
      <c r="D10" s="1129">
        <f>ОБЩИЙ!F1414</f>
        <v>160248</v>
      </c>
      <c r="E10" s="1128" t="s">
        <v>26</v>
      </c>
      <c r="F10" s="446" t="s">
        <v>234</v>
      </c>
      <c r="G10" s="1118">
        <f>ОБЩИЙ!F1469</f>
        <v>29016</v>
      </c>
      <c r="H10" s="1130">
        <f>ОБЩИЙ!F1496</f>
        <v>45696</v>
      </c>
      <c r="I10" s="447"/>
      <c r="J10" s="44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</row>
    <row r="11" spans="1:23" ht="16.5" customHeight="1">
      <c r="A11" s="454" t="s">
        <v>140</v>
      </c>
      <c r="B11" s="1117">
        <f>ОБЩИЙ!F1362</f>
        <v>17976</v>
      </c>
      <c r="C11" s="1130">
        <f>ОБЩИЙ!F1383</f>
        <v>20856</v>
      </c>
      <c r="D11" s="1119">
        <f>ОБЩИЙ!F1415</f>
        <v>34728</v>
      </c>
      <c r="E11" s="1130">
        <f>ОБЩИЙ!F1436</f>
        <v>36372</v>
      </c>
      <c r="F11" s="450" t="s">
        <v>235</v>
      </c>
      <c r="G11" s="1122">
        <f>ОБЩИЙ!F1470</f>
        <v>54588</v>
      </c>
      <c r="H11" s="1136">
        <f>ОБЩИЙ!F1497</f>
        <v>83124</v>
      </c>
      <c r="I11" s="447"/>
      <c r="J11" s="44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</row>
    <row r="12" spans="1:23" ht="16.5" customHeight="1">
      <c r="A12" s="449" t="s">
        <v>202</v>
      </c>
      <c r="B12" s="1121">
        <f>ОБЩИЙ!F1363</f>
        <v>25356</v>
      </c>
      <c r="C12" s="1122">
        <f>ОБЩИЙ!F1384</f>
        <v>28956</v>
      </c>
      <c r="D12" s="1123">
        <f>ОБЩИЙ!F1416</f>
        <v>42780</v>
      </c>
      <c r="E12" s="1122">
        <f>ОБЩИЙ!F1437</f>
        <v>45876</v>
      </c>
      <c r="F12" s="451" t="s">
        <v>236</v>
      </c>
      <c r="G12" s="1122">
        <f>ОБЩИЙ!F1471</f>
        <v>78972</v>
      </c>
      <c r="H12" s="1136">
        <f>ОБЩИЙ!F1498</f>
        <v>109152</v>
      </c>
      <c r="I12" s="447"/>
      <c r="J12" s="44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</row>
    <row r="13" spans="1:23" ht="16.5" customHeight="1">
      <c r="A13" s="449" t="s">
        <v>142</v>
      </c>
      <c r="B13" s="1121">
        <f>ОБЩИЙ!F1364</f>
        <v>36828</v>
      </c>
      <c r="C13" s="1126" t="s">
        <v>26</v>
      </c>
      <c r="D13" s="1125" t="s">
        <v>26</v>
      </c>
      <c r="E13" s="1122">
        <f>ОБЩИЙ!F1438</f>
        <v>56136</v>
      </c>
      <c r="F13" s="450" t="s">
        <v>237</v>
      </c>
      <c r="G13" s="1122">
        <f>ОБЩИЙ!F1472</f>
        <v>103668</v>
      </c>
      <c r="H13" s="1136">
        <f>ОБЩИЙ!F1499</f>
        <v>138264</v>
      </c>
      <c r="I13" s="447"/>
      <c r="J13" s="44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</row>
    <row r="14" spans="1:23" ht="16.5" customHeight="1">
      <c r="A14" s="449" t="s">
        <v>203</v>
      </c>
      <c r="B14" s="1121">
        <f>ОБЩИЙ!F1365</f>
        <v>40464</v>
      </c>
      <c r="C14" s="1122">
        <f>ОБЩИЙ!F1385</f>
        <v>45708</v>
      </c>
      <c r="D14" s="1123">
        <f>ОБЩИЙ!F1417</f>
        <v>64176</v>
      </c>
      <c r="E14" s="1122">
        <f>ОБЩИЙ!F1439</f>
        <v>66828</v>
      </c>
      <c r="F14" s="450" t="s">
        <v>238</v>
      </c>
      <c r="G14" s="1122">
        <f>ОБЩИЙ!F1473</f>
        <v>130452</v>
      </c>
      <c r="H14" s="1136">
        <f>ОБЩИЙ!F1500</f>
        <v>169596</v>
      </c>
      <c r="I14" s="447"/>
      <c r="J14" s="44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</row>
    <row r="15" spans="1:23" ht="16.5" customHeight="1">
      <c r="A15" s="449" t="s">
        <v>204</v>
      </c>
      <c r="B15" s="1121">
        <f>ОБЩИЙ!F1366</f>
        <v>55212</v>
      </c>
      <c r="C15" s="1122">
        <f>ОБЩИЙ!F1386</f>
        <v>61920</v>
      </c>
      <c r="D15" s="1123">
        <f>ОБЩИЙ!F1418</f>
        <v>83952</v>
      </c>
      <c r="E15" s="1122">
        <f>ОБЩИЙ!F1440</f>
        <v>85848</v>
      </c>
      <c r="F15" s="450" t="s">
        <v>239</v>
      </c>
      <c r="G15" s="1126" t="s">
        <v>26</v>
      </c>
      <c r="H15" s="1136">
        <f>ОБЩИЙ!F1501</f>
        <v>197760</v>
      </c>
      <c r="I15" s="447"/>
      <c r="J15" s="44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</row>
    <row r="16" spans="1:23" ht="16.5" customHeight="1" thickBot="1">
      <c r="A16" s="449" t="s">
        <v>148</v>
      </c>
      <c r="B16" s="1121">
        <f>ОБЩИЙ!F1367</f>
        <v>81372</v>
      </c>
      <c r="C16" s="1122">
        <f>ОБЩИЙ!F1387</f>
        <v>88620</v>
      </c>
      <c r="D16" s="1123">
        <f>ОБЩИЙ!F1419</f>
        <v>116832</v>
      </c>
      <c r="E16" s="1122">
        <f>ОБЩИЙ!F1441</f>
        <v>120336</v>
      </c>
      <c r="F16" s="455" t="s">
        <v>240</v>
      </c>
      <c r="G16" s="1138">
        <f>ОБЩИЙ!F1474</f>
        <v>179352</v>
      </c>
      <c r="H16" s="1140">
        <f>ОБЩИЙ!F1502</f>
        <v>224976</v>
      </c>
      <c r="I16" s="447"/>
      <c r="J16" s="44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</row>
    <row r="17" spans="1:23" ht="16.5" customHeight="1" thickBot="1">
      <c r="A17" s="456" t="s">
        <v>150</v>
      </c>
      <c r="B17" s="1121">
        <f>ОБЩИЙ!F1368</f>
        <v>111996</v>
      </c>
      <c r="C17" s="1122">
        <f>ОБЩИЙ!F1388</f>
        <v>121848</v>
      </c>
      <c r="D17" s="1123">
        <f>ОБЩИЙ!F1420</f>
        <v>155712</v>
      </c>
      <c r="E17" s="1122">
        <f>ОБЩИЙ!F1442</f>
        <v>160524</v>
      </c>
      <c r="F17" s="446" t="s">
        <v>241</v>
      </c>
      <c r="G17" s="1118">
        <f>ОБЩИЙ!F1475</f>
        <v>33228</v>
      </c>
      <c r="H17" s="1130">
        <f>ОБЩИЙ!F1503</f>
        <v>52128</v>
      </c>
      <c r="I17" s="447"/>
      <c r="J17" s="44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</row>
    <row r="18" spans="1:47" ht="16.5" customHeight="1">
      <c r="A18" s="454" t="s">
        <v>205</v>
      </c>
      <c r="B18" s="1117">
        <f>ОБЩИЙ!F1369</f>
        <v>25128</v>
      </c>
      <c r="C18" s="1118">
        <f>ОБЩИЙ!F1389</f>
        <v>27684</v>
      </c>
      <c r="D18" s="1119">
        <f>ОБЩИЙ!F1421</f>
        <v>44892</v>
      </c>
      <c r="E18" s="1118">
        <f>ОБЩИЙ!F1443</f>
        <v>46740</v>
      </c>
      <c r="F18" s="451" t="s">
        <v>242</v>
      </c>
      <c r="G18" s="1122">
        <f>ОБЩИЙ!F1476</f>
        <v>65256</v>
      </c>
      <c r="H18" s="1136">
        <f>ОБЩИЙ!F1504</f>
        <v>90720</v>
      </c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</row>
    <row r="19" spans="1:47" s="460" customFormat="1" ht="16.5" customHeight="1">
      <c r="A19" s="449" t="s">
        <v>206</v>
      </c>
      <c r="B19" s="1121">
        <f>ОБЩИЙ!F1370</f>
        <v>36012</v>
      </c>
      <c r="C19" s="1122">
        <f>ОБЩИЙ!F1390</f>
        <v>39132</v>
      </c>
      <c r="D19" s="1123">
        <f>ОБЩИЙ!F1422</f>
        <v>57468</v>
      </c>
      <c r="E19" s="1122">
        <f>ОБЩИЙ!F1444</f>
        <v>61488</v>
      </c>
      <c r="F19" s="450" t="s">
        <v>243</v>
      </c>
      <c r="G19" s="1122">
        <f>ОБЩИЙ!F1477</f>
        <v>94740</v>
      </c>
      <c r="H19" s="1136">
        <f>ОБЩИЙ!F1505</f>
        <v>123312</v>
      </c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</row>
    <row r="20" spans="1:47" s="460" customFormat="1" ht="16.5" customHeight="1">
      <c r="A20" s="449" t="s">
        <v>422</v>
      </c>
      <c r="B20" s="1125" t="s">
        <v>26</v>
      </c>
      <c r="C20" s="1122">
        <f>ОБЩИЙ!F1391</f>
        <v>50880</v>
      </c>
      <c r="D20" s="1125" t="s">
        <v>26</v>
      </c>
      <c r="E20" s="1122">
        <f>ОБЩИЙ!F1445</f>
        <v>76548</v>
      </c>
      <c r="F20" s="450" t="s">
        <v>244</v>
      </c>
      <c r="G20" s="1122">
        <f>ОБЩИЙ!F1478</f>
        <v>120120</v>
      </c>
      <c r="H20" s="1136">
        <f>ОБЩИЙ!F1506</f>
        <v>156612</v>
      </c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</row>
    <row r="21" spans="1:47" s="460" customFormat="1" ht="16.5" customHeight="1">
      <c r="A21" s="449" t="s">
        <v>207</v>
      </c>
      <c r="B21" s="1121">
        <f>ОБЩИЙ!F1371</f>
        <v>58152</v>
      </c>
      <c r="C21" s="1122">
        <f>ОБЩИЙ!F1392</f>
        <v>62712</v>
      </c>
      <c r="D21" s="1123">
        <f>ОБЩИЙ!F1423</f>
        <v>84780</v>
      </c>
      <c r="E21" s="1122">
        <f>ОБЩИЙ!F1446</f>
        <v>87660</v>
      </c>
      <c r="F21" s="450" t="s">
        <v>245</v>
      </c>
      <c r="G21" s="1122">
        <f>ОБЩИЙ!F1479</f>
        <v>151056</v>
      </c>
      <c r="H21" s="1136">
        <f>ОБЩИЙ!F1507</f>
        <v>192768</v>
      </c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</row>
    <row r="22" spans="1:20" ht="16.5" customHeight="1">
      <c r="A22" s="449" t="s">
        <v>208</v>
      </c>
      <c r="B22" s="1121">
        <f>ОБЩИЙ!F1372</f>
        <v>79896</v>
      </c>
      <c r="C22" s="1122">
        <f>ОБЩИЙ!F1393</f>
        <v>85716</v>
      </c>
      <c r="D22" s="1123">
        <f>ОБЩИЙ!F1424</f>
        <v>112560</v>
      </c>
      <c r="E22" s="1122">
        <f>ОБЩИЙ!F1447</f>
        <v>116268</v>
      </c>
      <c r="F22" s="450" t="s">
        <v>246</v>
      </c>
      <c r="G22" s="1126" t="s">
        <v>26</v>
      </c>
      <c r="H22" s="1136">
        <f>ОБЩИЙ!F1508</f>
        <v>225060</v>
      </c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</row>
    <row r="23" spans="1:20" ht="16.5" customHeight="1" thickBot="1">
      <c r="A23" s="456" t="s">
        <v>209</v>
      </c>
      <c r="B23" s="1121">
        <f>ОБЩИЙ!F1373</f>
        <v>116844</v>
      </c>
      <c r="C23" s="1122">
        <f>ОБЩИЙ!F1394</f>
        <v>122592</v>
      </c>
      <c r="D23" s="1123">
        <f>ОБЩИЙ!F1425</f>
        <v>158244</v>
      </c>
      <c r="E23" s="1122">
        <f>ОБЩИЙ!F1448</f>
        <v>163836</v>
      </c>
      <c r="F23" s="452" t="s">
        <v>247</v>
      </c>
      <c r="G23" s="1138">
        <f>ОБЩИЙ!F1480</f>
        <v>208068</v>
      </c>
      <c r="H23" s="1140">
        <f>ОБЩИЙ!F1509</f>
        <v>256740</v>
      </c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</row>
    <row r="24" spans="1:47" ht="16.5" customHeight="1">
      <c r="A24" s="449" t="s">
        <v>210</v>
      </c>
      <c r="B24" s="1121">
        <f>ОБЩИЙ!F1374</f>
        <v>161688</v>
      </c>
      <c r="C24" s="1122">
        <f>ОБЩИЙ!F1395</f>
        <v>169584</v>
      </c>
      <c r="D24" s="1123">
        <f>ОБЩИЙ!F1426</f>
        <v>214620</v>
      </c>
      <c r="E24" s="1122">
        <f>ОБЩИЙ!F1449</f>
        <v>222180</v>
      </c>
      <c r="F24" s="461" t="s">
        <v>248</v>
      </c>
      <c r="G24" s="1118">
        <f>ОБЩИЙ!F1481</f>
        <v>48696</v>
      </c>
      <c r="H24" s="1130">
        <f>ОБЩИЙ!F1510</f>
        <v>72060</v>
      </c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</row>
    <row r="25" spans="1:49" s="460" customFormat="1" ht="13.5" thickBot="1">
      <c r="A25" s="462" t="s">
        <v>211</v>
      </c>
      <c r="B25" s="1131" t="s">
        <v>26</v>
      </c>
      <c r="C25" s="1126" t="s">
        <v>26</v>
      </c>
      <c r="D25" s="1132" t="s">
        <v>26</v>
      </c>
      <c r="E25" s="1126" t="s">
        <v>26</v>
      </c>
      <c r="F25" s="450" t="s">
        <v>249</v>
      </c>
      <c r="G25" s="1122">
        <f>ОБЩИЙ!F1482</f>
        <v>93516</v>
      </c>
      <c r="H25" s="1136">
        <f>ОБЩИЙ!F1511</f>
        <v>129132</v>
      </c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</row>
    <row r="26" spans="1:51" s="460" customFormat="1" ht="12.75">
      <c r="A26" s="463" t="s">
        <v>212</v>
      </c>
      <c r="B26" s="1133" t="s">
        <v>26</v>
      </c>
      <c r="C26" s="1130">
        <f>ОБЩИЙ!F1396</f>
        <v>34152</v>
      </c>
      <c r="D26" s="1134" t="s">
        <v>26</v>
      </c>
      <c r="E26" s="1135">
        <f>ОБЩИЙ!F1450</f>
        <v>54288</v>
      </c>
      <c r="F26" s="450" t="s">
        <v>250</v>
      </c>
      <c r="G26" s="1122">
        <f>ОБЩИЙ!F1483</f>
        <v>136920</v>
      </c>
      <c r="H26" s="1136">
        <f>ОБЩИЙ!F1512</f>
        <v>178020</v>
      </c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</row>
    <row r="27" spans="1:51" s="460" customFormat="1" ht="12.75">
      <c r="A27" s="449" t="s">
        <v>213</v>
      </c>
      <c r="B27" s="1125" t="s">
        <v>26</v>
      </c>
      <c r="C27" s="1136">
        <f>ОБЩИЙ!F1397</f>
        <v>48600</v>
      </c>
      <c r="D27" s="1125" t="s">
        <v>26</v>
      </c>
      <c r="E27" s="1137">
        <f>ОБЩИЙ!F1451</f>
        <v>71184</v>
      </c>
      <c r="F27" s="450" t="s">
        <v>251</v>
      </c>
      <c r="G27" s="1122">
        <f>ОБЩИЙ!F1484</f>
        <v>180684</v>
      </c>
      <c r="H27" s="1136">
        <f>ОБЩИЙ!F1513</f>
        <v>227940</v>
      </c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</row>
    <row r="28" spans="1:51" s="460" customFormat="1" ht="12.75">
      <c r="A28" s="449" t="s">
        <v>224</v>
      </c>
      <c r="B28" s="1125" t="s">
        <v>26</v>
      </c>
      <c r="C28" s="1126" t="s">
        <v>26</v>
      </c>
      <c r="D28" s="1125" t="s">
        <v>26</v>
      </c>
      <c r="E28" s="1137">
        <f>ОБЩИЙ!F1452</f>
        <v>89088</v>
      </c>
      <c r="F28" s="464" t="s">
        <v>252</v>
      </c>
      <c r="G28" s="1122">
        <f>ОБЩИЙ!F1485</f>
        <v>226848</v>
      </c>
      <c r="H28" s="1136">
        <f>ОБЩИЙ!F1514</f>
        <v>282288</v>
      </c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</row>
    <row r="29" spans="1:51" s="460" customFormat="1" ht="12.75">
      <c r="A29" s="449" t="s">
        <v>214</v>
      </c>
      <c r="B29" s="1125" t="s">
        <v>26</v>
      </c>
      <c r="C29" s="1122">
        <f>ОБЩИЙ!F1398</f>
        <v>78144</v>
      </c>
      <c r="D29" s="1125" t="s">
        <v>26</v>
      </c>
      <c r="E29" s="1122">
        <f>ОБЩИЙ!F1453</f>
        <v>107556</v>
      </c>
      <c r="F29" s="464" t="s">
        <v>253</v>
      </c>
      <c r="G29" s="1126" t="s">
        <v>26</v>
      </c>
      <c r="H29" s="1136">
        <f>ОБЩИЙ!F1515</f>
        <v>331644</v>
      </c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</row>
    <row r="30" spans="1:51" s="460" customFormat="1" ht="13.5" thickBot="1">
      <c r="A30" s="449" t="s">
        <v>215</v>
      </c>
      <c r="B30" s="1125" t="s">
        <v>26</v>
      </c>
      <c r="C30" s="1122">
        <f>ОБЩИЙ!F1399</f>
        <v>107100</v>
      </c>
      <c r="D30" s="1125" t="s">
        <v>26</v>
      </c>
      <c r="E30" s="1122">
        <f>ОБЩИЙ!F1454</f>
        <v>141348</v>
      </c>
      <c r="F30" s="465" t="s">
        <v>254</v>
      </c>
      <c r="G30" s="1138">
        <f>ОБЩИЙ!F1486</f>
        <v>313812</v>
      </c>
      <c r="H30" s="1140">
        <f>ОБЩИЙ!F1516</f>
        <v>380028</v>
      </c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</row>
    <row r="31" spans="1:51" s="460" customFormat="1" ht="13.5" thickBot="1">
      <c r="A31" s="449" t="s">
        <v>216</v>
      </c>
      <c r="B31" s="1132" t="s">
        <v>26</v>
      </c>
      <c r="C31" s="1138">
        <f>ОБЩИЙ!F1400</f>
        <v>153228</v>
      </c>
      <c r="D31" s="1132" t="s">
        <v>26</v>
      </c>
      <c r="E31" s="1138">
        <f>ОБЩИЙ!F1455</f>
        <v>199848</v>
      </c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</row>
    <row r="32" spans="1:51" s="460" customFormat="1" ht="12.75">
      <c r="A32" s="454" t="s">
        <v>97</v>
      </c>
      <c r="B32" s="1133" t="s">
        <v>26</v>
      </c>
      <c r="C32" s="1130">
        <f>ОБЩИЙ!F1401</f>
        <v>49848</v>
      </c>
      <c r="D32" s="1133" t="s">
        <v>26</v>
      </c>
      <c r="E32" s="1130">
        <f>ОБЩИЙ!F1456</f>
        <v>73320</v>
      </c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</row>
    <row r="33" spans="1:51" s="460" customFormat="1" ht="12.75">
      <c r="A33" s="449" t="s">
        <v>99</v>
      </c>
      <c r="B33" s="1125" t="s">
        <v>26</v>
      </c>
      <c r="C33" s="1122">
        <f>ОБЩИЙ!F1402</f>
        <v>71796</v>
      </c>
      <c r="D33" s="1125" t="s">
        <v>26</v>
      </c>
      <c r="E33" s="1122">
        <f>ОБЩИЙ!F1457</f>
        <v>98592</v>
      </c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</row>
    <row r="34" spans="1:51" s="460" customFormat="1" ht="12.75">
      <c r="A34" s="449" t="s">
        <v>175</v>
      </c>
      <c r="B34" s="1125" t="s">
        <v>26</v>
      </c>
      <c r="C34" s="1126" t="s">
        <v>26</v>
      </c>
      <c r="D34" s="1125" t="s">
        <v>26</v>
      </c>
      <c r="E34" s="1122">
        <f>ОБЩИЙ!F1458</f>
        <v>124932</v>
      </c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</row>
    <row r="35" spans="1:51" s="460" customFormat="1" ht="12.75">
      <c r="A35" s="449" t="s">
        <v>181</v>
      </c>
      <c r="B35" s="1125" t="s">
        <v>26</v>
      </c>
      <c r="C35" s="1122">
        <f>ОБЩИЙ!F1403</f>
        <v>116496</v>
      </c>
      <c r="D35" s="1125" t="s">
        <v>26</v>
      </c>
      <c r="E35" s="1122">
        <f>ОБЩИЙ!F1459</f>
        <v>152208</v>
      </c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</row>
    <row r="36" spans="1:51" ht="12.75">
      <c r="A36" s="449" t="s">
        <v>217</v>
      </c>
      <c r="B36" s="1125" t="s">
        <v>26</v>
      </c>
      <c r="C36" s="1122">
        <f>ОБЩИЙ!F1404</f>
        <v>160428</v>
      </c>
      <c r="D36" s="1125" t="s">
        <v>26</v>
      </c>
      <c r="E36" s="1122">
        <f>ОБЩИЙ!F1460</f>
        <v>202476</v>
      </c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</row>
    <row r="37" spans="1:51" ht="13.5" thickBot="1">
      <c r="A37" s="462" t="s">
        <v>218</v>
      </c>
      <c r="B37" s="1132" t="s">
        <v>26</v>
      </c>
      <c r="C37" s="1138">
        <f>ОБЩИЙ!F1405</f>
        <v>229716</v>
      </c>
      <c r="D37" s="1132" t="s">
        <v>26</v>
      </c>
      <c r="E37" s="1139" t="s">
        <v>26</v>
      </c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</row>
    <row r="38" spans="1:51" ht="12.75">
      <c r="A38" s="460"/>
      <c r="B38" s="460"/>
      <c r="C38" s="460"/>
      <c r="D38" s="460"/>
      <c r="E38" s="460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</row>
    <row r="39" spans="1:51" ht="12.75">
      <c r="A39" s="460"/>
      <c r="B39" s="460"/>
      <c r="C39" s="460"/>
      <c r="D39" s="460"/>
      <c r="E39" s="460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</row>
    <row r="40" spans="1:51" ht="12.75">
      <c r="A40" s="460"/>
      <c r="B40" s="460"/>
      <c r="C40" s="460"/>
      <c r="D40" s="460"/>
      <c r="E40" s="460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</row>
    <row r="41" spans="5:54" ht="12.75">
      <c r="E41" s="436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</row>
    <row r="42" spans="5:54" ht="12.75">
      <c r="E42" s="436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</row>
    <row r="43" spans="5:54" ht="12.75">
      <c r="E43" s="436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</row>
    <row r="44" spans="5:54" ht="12.75">
      <c r="E44" s="436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</row>
    <row r="45" spans="5:54" ht="12.75">
      <c r="E45" s="436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</row>
    <row r="46" spans="5:54" ht="12.75">
      <c r="E46" s="436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</row>
    <row r="47" spans="5:54" ht="12.75">
      <c r="E47" s="436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</row>
    <row r="48" spans="5:59" ht="12.75">
      <c r="E48" s="436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</row>
    <row r="49" spans="5:59" ht="12.75">
      <c r="E49" s="436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</row>
    <row r="50" spans="5:59" ht="12.75">
      <c r="E50" s="436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</row>
    <row r="51" spans="5:59" ht="12.75">
      <c r="E51" s="436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</row>
    <row r="52" spans="5:59" ht="12.75">
      <c r="E52" s="436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</row>
    <row r="53" spans="9:59" ht="12.75"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</row>
    <row r="54" spans="9:59" ht="12.75"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G54" s="438"/>
    </row>
    <row r="55" spans="9:59" ht="12.75"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</row>
    <row r="56" spans="9:59" ht="12.75"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</row>
    <row r="57" spans="9:59" ht="12.75"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</row>
    <row r="58" spans="9:59" ht="12.75"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</row>
    <row r="59" spans="9:59" ht="12.75"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</row>
    <row r="60" spans="9:59" ht="12.75"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</row>
    <row r="61" spans="9:59" ht="12.75"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/>
      <c r="AV61" s="438"/>
      <c r="AW61" s="438"/>
      <c r="AX61" s="438"/>
      <c r="AY61" s="438"/>
      <c r="AZ61" s="438"/>
      <c r="BA61" s="438"/>
      <c r="BB61" s="438"/>
      <c r="BC61" s="438"/>
      <c r="BD61" s="438"/>
      <c r="BE61" s="438"/>
      <c r="BF61" s="438"/>
      <c r="BG61" s="438"/>
    </row>
    <row r="62" spans="9:59" ht="12.75"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8"/>
      <c r="AF62" s="438"/>
      <c r="AG62" s="438"/>
      <c r="AH62" s="438"/>
      <c r="AI62" s="438"/>
      <c r="AJ62" s="438"/>
      <c r="AK62" s="438"/>
      <c r="AL62" s="438"/>
      <c r="AM62" s="438"/>
      <c r="AN62" s="438"/>
      <c r="AO62" s="438"/>
      <c r="AP62" s="438"/>
      <c r="AQ62" s="438"/>
      <c r="AR62" s="438"/>
      <c r="AS62" s="438"/>
      <c r="AT62" s="438"/>
      <c r="AU62" s="438"/>
      <c r="AV62" s="438"/>
      <c r="AW62" s="438"/>
      <c r="AX62" s="438"/>
      <c r="AY62" s="438"/>
      <c r="AZ62" s="438"/>
      <c r="BA62" s="438"/>
      <c r="BB62" s="438"/>
      <c r="BC62" s="438"/>
      <c r="BD62" s="438"/>
      <c r="BE62" s="438"/>
      <c r="BF62" s="438"/>
      <c r="BG62" s="438"/>
    </row>
    <row r="63" spans="9:59" ht="12.75"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  <c r="AW63" s="438"/>
      <c r="AX63" s="438"/>
      <c r="AY63" s="438"/>
      <c r="AZ63" s="438"/>
      <c r="BA63" s="438"/>
      <c r="BB63" s="438"/>
      <c r="BC63" s="438"/>
      <c r="BD63" s="438"/>
      <c r="BE63" s="438"/>
      <c r="BF63" s="438"/>
      <c r="BG63" s="438"/>
    </row>
    <row r="64" spans="9:59" ht="12.75"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8"/>
      <c r="AU64" s="438"/>
      <c r="AV64" s="438"/>
      <c r="AW64" s="438"/>
      <c r="AX64" s="438"/>
      <c r="AY64" s="438"/>
      <c r="AZ64" s="438"/>
      <c r="BA64" s="438"/>
      <c r="BB64" s="438"/>
      <c r="BC64" s="438"/>
      <c r="BD64" s="438"/>
      <c r="BE64" s="438"/>
      <c r="BF64" s="438"/>
      <c r="BG64" s="438"/>
    </row>
    <row r="65" spans="9:59" ht="12.75"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</row>
    <row r="66" spans="9:59" ht="12.75"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  <c r="BA66" s="438"/>
      <c r="BB66" s="438"/>
      <c r="BC66" s="438"/>
      <c r="BD66" s="438"/>
      <c r="BE66" s="438"/>
      <c r="BF66" s="438"/>
      <c r="BG66" s="438"/>
    </row>
    <row r="67" spans="9:59" ht="12.75"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  <c r="BA67" s="438"/>
      <c r="BB67" s="438"/>
      <c r="BC67" s="438"/>
      <c r="BD67" s="438"/>
      <c r="BE67" s="438"/>
      <c r="BF67" s="438"/>
      <c r="BG67" s="438"/>
    </row>
    <row r="68" spans="9:59" ht="12.75"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</row>
    <row r="69" spans="9:59" ht="12.75"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</row>
    <row r="70" spans="9:59" ht="12.75"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35.375" style="574" customWidth="1"/>
    <col min="2" max="2" width="9.125" style="574" customWidth="1"/>
    <col min="3" max="3" width="7.375" style="574" customWidth="1"/>
    <col min="4" max="4" width="7.75390625" style="574" bestFit="1" customWidth="1"/>
    <col min="5" max="5" width="34.75390625" style="574" customWidth="1"/>
    <col min="6" max="7" width="9.125" style="574" customWidth="1"/>
    <col min="8" max="8" width="7.625" style="574" bestFit="1" customWidth="1"/>
    <col min="9" max="9" width="25.625" style="574" bestFit="1" customWidth="1"/>
    <col min="10" max="11" width="9.125" style="574" customWidth="1"/>
    <col min="12" max="12" width="12.75390625" style="574" bestFit="1" customWidth="1"/>
    <col min="13" max="16384" width="9.125" style="574" customWidth="1"/>
  </cols>
  <sheetData>
    <row r="1" spans="1:12" ht="15" customHeight="1">
      <c r="A1" s="1145" t="s">
        <v>2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</row>
    <row r="2" spans="1:12" ht="15.75">
      <c r="A2" s="575" t="s">
        <v>261</v>
      </c>
      <c r="B2" s="576"/>
      <c r="C2" s="576"/>
      <c r="D2" s="577"/>
      <c r="E2" s="576"/>
      <c r="F2" s="576"/>
      <c r="G2" s="576"/>
      <c r="H2" s="576"/>
      <c r="I2" s="578"/>
      <c r="L2" s="593">
        <v>45404</v>
      </c>
    </row>
    <row r="3" spans="1:9" ht="15.75">
      <c r="A3" s="575" t="s">
        <v>262</v>
      </c>
      <c r="B3" s="576"/>
      <c r="C3" s="576"/>
      <c r="D3" s="577"/>
      <c r="E3" s="576"/>
      <c r="F3" s="576"/>
      <c r="G3" s="576"/>
      <c r="H3" s="576"/>
      <c r="I3" s="578"/>
    </row>
    <row r="4" spans="1:9" ht="15.75">
      <c r="A4" s="575" t="s">
        <v>1362</v>
      </c>
      <c r="B4" s="575"/>
      <c r="C4" s="577"/>
      <c r="D4" s="575"/>
      <c r="E4" s="575"/>
      <c r="F4" s="575"/>
      <c r="G4" s="577"/>
      <c r="H4" s="575"/>
      <c r="I4" s="576"/>
    </row>
    <row r="5" spans="1:9" ht="15.75">
      <c r="A5" s="579" t="s">
        <v>1363</v>
      </c>
      <c r="B5" s="580"/>
      <c r="C5" s="580"/>
      <c r="D5" s="581"/>
      <c r="E5" s="582"/>
      <c r="F5" s="583"/>
      <c r="G5" s="580"/>
      <c r="H5" s="580"/>
      <c r="I5" s="584"/>
    </row>
    <row r="6" spans="1:12" ht="19.5" customHeight="1" thickBot="1">
      <c r="A6" s="1144" t="s">
        <v>1338</v>
      </c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</row>
    <row r="7" spans="1:12" ht="16.5" customHeight="1">
      <c r="A7" s="1141" t="s">
        <v>18</v>
      </c>
      <c r="B7" s="1143" t="s">
        <v>19</v>
      </c>
      <c r="C7" s="1143"/>
      <c r="D7" s="1146" t="s">
        <v>368</v>
      </c>
      <c r="E7" s="1141" t="s">
        <v>18</v>
      </c>
      <c r="F7" s="1143" t="s">
        <v>19</v>
      </c>
      <c r="G7" s="1143"/>
      <c r="H7" s="1148" t="s">
        <v>368</v>
      </c>
      <c r="I7" s="1141" t="s">
        <v>18</v>
      </c>
      <c r="J7" s="1143" t="s">
        <v>19</v>
      </c>
      <c r="K7" s="1143"/>
      <c r="L7" s="1146" t="s">
        <v>368</v>
      </c>
    </row>
    <row r="8" spans="1:12" ht="19.5" customHeight="1" thickBot="1">
      <c r="A8" s="1150"/>
      <c r="B8" s="585" t="s">
        <v>22</v>
      </c>
      <c r="C8" s="585" t="s">
        <v>23</v>
      </c>
      <c r="D8" s="1151"/>
      <c r="E8" s="1150"/>
      <c r="F8" s="585" t="s">
        <v>22</v>
      </c>
      <c r="G8" s="585" t="s">
        <v>23</v>
      </c>
      <c r="H8" s="1149"/>
      <c r="I8" s="1142"/>
      <c r="J8" s="670" t="s">
        <v>22</v>
      </c>
      <c r="K8" s="670" t="s">
        <v>23</v>
      </c>
      <c r="L8" s="1147"/>
    </row>
    <row r="9" spans="1:17" ht="15.75">
      <c r="A9" s="70" t="s">
        <v>24</v>
      </c>
      <c r="B9" s="71">
        <v>2.5</v>
      </c>
      <c r="C9" s="71">
        <v>16</v>
      </c>
      <c r="D9" s="73">
        <v>1</v>
      </c>
      <c r="E9" s="70" t="s">
        <v>373</v>
      </c>
      <c r="F9" s="71">
        <v>10</v>
      </c>
      <c r="G9" s="71">
        <v>16</v>
      </c>
      <c r="H9" s="72" t="s">
        <v>126</v>
      </c>
      <c r="I9" s="589" t="s">
        <v>226</v>
      </c>
      <c r="J9" s="509">
        <v>0.5</v>
      </c>
      <c r="K9" s="509">
        <v>1.5</v>
      </c>
      <c r="L9" s="510">
        <v>7</v>
      </c>
      <c r="N9" s="586"/>
      <c r="O9" s="587"/>
      <c r="P9" s="587"/>
      <c r="Q9" s="588"/>
    </row>
    <row r="10" spans="1:17" ht="15.75">
      <c r="A10" s="589" t="s">
        <v>13</v>
      </c>
      <c r="B10" s="509">
        <v>1.5</v>
      </c>
      <c r="C10" s="509">
        <v>16</v>
      </c>
      <c r="D10" s="510">
        <v>1</v>
      </c>
      <c r="E10" s="511" t="s">
        <v>128</v>
      </c>
      <c r="F10" s="509">
        <v>1.5</v>
      </c>
      <c r="G10" s="509">
        <v>150</v>
      </c>
      <c r="H10" s="512" t="s">
        <v>129</v>
      </c>
      <c r="I10" s="55" t="s">
        <v>225</v>
      </c>
      <c r="J10" s="56">
        <v>0.5</v>
      </c>
      <c r="K10" s="56">
        <v>1.5</v>
      </c>
      <c r="L10" s="58">
        <v>7</v>
      </c>
      <c r="N10" s="586"/>
      <c r="O10" s="587"/>
      <c r="P10" s="587"/>
      <c r="Q10" s="588"/>
    </row>
    <row r="11" spans="1:17" ht="15.75">
      <c r="A11" s="573" t="s">
        <v>377</v>
      </c>
      <c r="B11" s="56">
        <v>1.5</v>
      </c>
      <c r="C11" s="56">
        <v>70</v>
      </c>
      <c r="D11" s="58">
        <v>2</v>
      </c>
      <c r="E11" s="57" t="s">
        <v>39</v>
      </c>
      <c r="F11" s="56">
        <v>0.35</v>
      </c>
      <c r="G11" s="56">
        <v>10</v>
      </c>
      <c r="H11" s="69" t="s">
        <v>255</v>
      </c>
      <c r="I11" s="511" t="s">
        <v>258</v>
      </c>
      <c r="J11" s="509">
        <v>0.2</v>
      </c>
      <c r="K11" s="509">
        <v>1.5</v>
      </c>
      <c r="L11" s="512">
        <v>2</v>
      </c>
      <c r="N11" s="586"/>
      <c r="O11" s="587"/>
      <c r="P11" s="587"/>
      <c r="Q11" s="587"/>
    </row>
    <row r="12" spans="1:17" ht="15.75">
      <c r="A12" s="573" t="s">
        <v>14</v>
      </c>
      <c r="B12" s="56">
        <v>1.5</v>
      </c>
      <c r="C12" s="56">
        <v>16</v>
      </c>
      <c r="D12" s="58">
        <v>1</v>
      </c>
      <c r="E12" s="57" t="s">
        <v>45</v>
      </c>
      <c r="F12" s="56">
        <v>0.75</v>
      </c>
      <c r="G12" s="56">
        <v>10</v>
      </c>
      <c r="H12" s="69" t="s">
        <v>255</v>
      </c>
      <c r="I12" s="57" t="s">
        <v>257</v>
      </c>
      <c r="J12" s="56">
        <v>0.2</v>
      </c>
      <c r="K12" s="56">
        <v>1.5</v>
      </c>
      <c r="L12" s="69">
        <v>2</v>
      </c>
      <c r="N12" s="586"/>
      <c r="O12" s="587"/>
      <c r="P12" s="587"/>
      <c r="Q12" s="588"/>
    </row>
    <row r="13" spans="1:17" ht="15.75">
      <c r="A13" s="573" t="s">
        <v>367</v>
      </c>
      <c r="B13" s="56">
        <v>1.5</v>
      </c>
      <c r="C13" s="56">
        <v>70</v>
      </c>
      <c r="D13" s="58">
        <v>2</v>
      </c>
      <c r="E13" s="57" t="s">
        <v>46</v>
      </c>
      <c r="F13" s="56">
        <v>0.75</v>
      </c>
      <c r="G13" s="56">
        <v>10</v>
      </c>
      <c r="H13" s="69" t="s">
        <v>255</v>
      </c>
      <c r="I13" s="571" t="s">
        <v>30</v>
      </c>
      <c r="J13" s="56">
        <v>1.5</v>
      </c>
      <c r="K13" s="56">
        <v>10</v>
      </c>
      <c r="L13" s="58">
        <v>1</v>
      </c>
      <c r="N13" s="586"/>
      <c r="O13" s="587"/>
      <c r="P13" s="587"/>
      <c r="Q13" s="588"/>
    </row>
    <row r="14" spans="1:17" ht="15.75">
      <c r="A14" s="573" t="s">
        <v>279</v>
      </c>
      <c r="B14" s="56">
        <v>1.5</v>
      </c>
      <c r="C14" s="56">
        <v>10</v>
      </c>
      <c r="D14" s="58">
        <v>1</v>
      </c>
      <c r="E14" s="57" t="s">
        <v>374</v>
      </c>
      <c r="F14" s="56">
        <v>10</v>
      </c>
      <c r="G14" s="56">
        <v>16</v>
      </c>
      <c r="H14" s="69" t="s">
        <v>126</v>
      </c>
      <c r="I14" s="57" t="s">
        <v>259</v>
      </c>
      <c r="J14" s="56">
        <v>2.5</v>
      </c>
      <c r="K14" s="56">
        <v>4</v>
      </c>
      <c r="L14" s="58">
        <v>2</v>
      </c>
      <c r="N14" s="586"/>
      <c r="O14" s="587"/>
      <c r="P14" s="587"/>
      <c r="Q14" s="588"/>
    </row>
    <row r="15" spans="1:17" ht="15.75">
      <c r="A15" s="573" t="s">
        <v>375</v>
      </c>
      <c r="B15" s="56">
        <v>1.5</v>
      </c>
      <c r="C15" s="56">
        <v>10</v>
      </c>
      <c r="D15" s="58">
        <v>2</v>
      </c>
      <c r="E15" s="57" t="s">
        <v>191</v>
      </c>
      <c r="F15" s="56">
        <v>0.75</v>
      </c>
      <c r="G15" s="56">
        <v>6</v>
      </c>
      <c r="H15" s="69" t="s">
        <v>255</v>
      </c>
      <c r="I15" s="57" t="s">
        <v>17</v>
      </c>
      <c r="J15" s="56">
        <v>2.5</v>
      </c>
      <c r="K15" s="56">
        <v>95</v>
      </c>
      <c r="L15" s="58">
        <v>2</v>
      </c>
      <c r="N15" s="586"/>
      <c r="O15" s="587"/>
      <c r="P15" s="587"/>
      <c r="Q15" s="588"/>
    </row>
    <row r="16" spans="1:17" ht="15.75">
      <c r="A16" s="573" t="s">
        <v>15</v>
      </c>
      <c r="B16" s="56">
        <v>1.5</v>
      </c>
      <c r="C16" s="56">
        <v>16</v>
      </c>
      <c r="D16" s="58">
        <v>1</v>
      </c>
      <c r="E16" s="571" t="s">
        <v>1342</v>
      </c>
      <c r="F16" s="56">
        <v>0.75</v>
      </c>
      <c r="G16" s="56">
        <v>50</v>
      </c>
      <c r="H16" s="69">
        <v>3</v>
      </c>
      <c r="I16" s="57" t="s">
        <v>136</v>
      </c>
      <c r="J16" s="56">
        <v>0.35</v>
      </c>
      <c r="K16" s="56">
        <v>50</v>
      </c>
      <c r="L16" s="58">
        <v>2</v>
      </c>
      <c r="N16" s="586"/>
      <c r="O16" s="587"/>
      <c r="P16" s="587"/>
      <c r="Q16" s="588"/>
    </row>
    <row r="17" spans="1:17" ht="15.75">
      <c r="A17" s="573" t="s">
        <v>376</v>
      </c>
      <c r="B17" s="56">
        <v>1.5</v>
      </c>
      <c r="C17" s="56">
        <v>70</v>
      </c>
      <c r="D17" s="58">
        <v>2</v>
      </c>
      <c r="E17" s="571" t="s">
        <v>1343</v>
      </c>
      <c r="F17" s="56">
        <v>0.75</v>
      </c>
      <c r="G17" s="56">
        <v>50</v>
      </c>
      <c r="H17" s="69">
        <v>3</v>
      </c>
      <c r="I17" s="57" t="s">
        <v>137</v>
      </c>
      <c r="J17" s="56">
        <v>0.35</v>
      </c>
      <c r="K17" s="56">
        <v>6</v>
      </c>
      <c r="L17" s="58">
        <v>2</v>
      </c>
      <c r="N17" s="586"/>
      <c r="O17" s="587"/>
      <c r="P17" s="587"/>
      <c r="Q17" s="588"/>
    </row>
    <row r="18" spans="1:17" ht="15.75">
      <c r="A18" s="55" t="s">
        <v>153</v>
      </c>
      <c r="B18" s="56">
        <v>0.5</v>
      </c>
      <c r="C18" s="56">
        <v>0.8</v>
      </c>
      <c r="D18" s="58">
        <v>2</v>
      </c>
      <c r="E18" s="57" t="s">
        <v>1340</v>
      </c>
      <c r="F18" s="56">
        <v>1.5</v>
      </c>
      <c r="G18" s="56">
        <v>120</v>
      </c>
      <c r="H18" s="69">
        <v>3</v>
      </c>
      <c r="I18" s="57" t="s">
        <v>1</v>
      </c>
      <c r="J18" s="56">
        <v>0.5</v>
      </c>
      <c r="K18" s="56">
        <v>16</v>
      </c>
      <c r="L18" s="58">
        <v>3</v>
      </c>
      <c r="N18" s="586"/>
      <c r="O18" s="587"/>
      <c r="P18" s="587"/>
      <c r="Q18" s="588"/>
    </row>
    <row r="19" spans="1:17" ht="15.75">
      <c r="A19" s="573" t="s">
        <v>12</v>
      </c>
      <c r="B19" s="56">
        <v>0.75</v>
      </c>
      <c r="C19" s="56">
        <v>16</v>
      </c>
      <c r="D19" s="58">
        <v>6</v>
      </c>
      <c r="E19" s="57" t="s">
        <v>1341</v>
      </c>
      <c r="F19" s="56">
        <v>1.5</v>
      </c>
      <c r="G19" s="56">
        <v>120</v>
      </c>
      <c r="H19" s="69">
        <v>3</v>
      </c>
      <c r="I19" s="57" t="s">
        <v>84</v>
      </c>
      <c r="J19" s="56">
        <v>0.5</v>
      </c>
      <c r="K19" s="56">
        <v>16</v>
      </c>
      <c r="L19" s="58">
        <v>3</v>
      </c>
      <c r="N19" s="586"/>
      <c r="O19" s="587"/>
      <c r="P19" s="587"/>
      <c r="Q19" s="588"/>
    </row>
    <row r="20" spans="1:17" ht="15.75">
      <c r="A20" s="573" t="s">
        <v>10</v>
      </c>
      <c r="B20" s="56">
        <v>0.75</v>
      </c>
      <c r="C20" s="56">
        <v>16</v>
      </c>
      <c r="D20" s="58">
        <v>6</v>
      </c>
      <c r="E20" s="571" t="s">
        <v>134</v>
      </c>
      <c r="F20" s="56">
        <v>0.75</v>
      </c>
      <c r="G20" s="56">
        <v>16</v>
      </c>
      <c r="H20" s="69" t="s">
        <v>333</v>
      </c>
      <c r="I20" s="57" t="s">
        <v>132</v>
      </c>
      <c r="J20" s="56">
        <v>0.35</v>
      </c>
      <c r="K20" s="56">
        <v>50</v>
      </c>
      <c r="L20" s="58">
        <v>2</v>
      </c>
      <c r="N20" s="586"/>
      <c r="O20" s="587"/>
      <c r="P20" s="587"/>
      <c r="Q20" s="588"/>
    </row>
    <row r="21" spans="1:17" ht="15.75">
      <c r="A21" s="573" t="s">
        <v>35</v>
      </c>
      <c r="B21" s="56">
        <v>1</v>
      </c>
      <c r="C21" s="56">
        <v>16</v>
      </c>
      <c r="D21" s="58">
        <v>6</v>
      </c>
      <c r="E21" s="571" t="s">
        <v>135</v>
      </c>
      <c r="F21" s="56">
        <v>0.75</v>
      </c>
      <c r="G21" s="56">
        <v>10</v>
      </c>
      <c r="H21" s="69" t="s">
        <v>333</v>
      </c>
      <c r="I21" s="625" t="s">
        <v>334</v>
      </c>
      <c r="J21" s="56">
        <v>1.5</v>
      </c>
      <c r="K21" s="56">
        <v>70</v>
      </c>
      <c r="L21" s="58">
        <v>6</v>
      </c>
      <c r="N21" s="586"/>
      <c r="O21" s="587"/>
      <c r="P21" s="587"/>
      <c r="Q21" s="588"/>
    </row>
    <row r="22" spans="1:17" ht="15.75">
      <c r="A22" s="573" t="s">
        <v>33</v>
      </c>
      <c r="B22" s="56">
        <v>0.75</v>
      </c>
      <c r="C22" s="56">
        <v>16</v>
      </c>
      <c r="D22" s="58">
        <v>6</v>
      </c>
      <c r="E22" s="57" t="s">
        <v>138</v>
      </c>
      <c r="F22" s="56">
        <v>0.4</v>
      </c>
      <c r="G22" s="56">
        <v>0.5</v>
      </c>
      <c r="H22" s="69" t="s">
        <v>129</v>
      </c>
      <c r="I22" s="571" t="s">
        <v>47</v>
      </c>
      <c r="J22" s="56">
        <v>0.5</v>
      </c>
      <c r="K22" s="56">
        <v>70</v>
      </c>
      <c r="L22" s="58">
        <v>2</v>
      </c>
      <c r="N22" s="586"/>
      <c r="O22" s="587"/>
      <c r="P22" s="587"/>
      <c r="Q22" s="588"/>
    </row>
    <row r="23" spans="1:17" ht="15.75">
      <c r="A23" s="573" t="s">
        <v>20</v>
      </c>
      <c r="B23" s="56">
        <v>0.75</v>
      </c>
      <c r="C23" s="56">
        <v>16</v>
      </c>
      <c r="D23" s="58">
        <v>6</v>
      </c>
      <c r="E23" s="571" t="s">
        <v>1346</v>
      </c>
      <c r="F23" s="56">
        <v>0.2</v>
      </c>
      <c r="G23" s="56">
        <v>0.5</v>
      </c>
      <c r="H23" s="69" t="s">
        <v>129</v>
      </c>
      <c r="I23" s="571" t="s">
        <v>29</v>
      </c>
      <c r="J23" s="56">
        <v>1.5</v>
      </c>
      <c r="K23" s="56">
        <v>4</v>
      </c>
      <c r="L23" s="58">
        <v>1</v>
      </c>
      <c r="N23" s="586"/>
      <c r="O23" s="587"/>
      <c r="P23" s="587"/>
      <c r="Q23" s="588"/>
    </row>
    <row r="24" spans="1:17" ht="15.75">
      <c r="A24" s="573" t="s">
        <v>21</v>
      </c>
      <c r="B24" s="56">
        <v>0.75</v>
      </c>
      <c r="C24" s="56">
        <v>16</v>
      </c>
      <c r="D24" s="58">
        <v>6</v>
      </c>
      <c r="E24" s="571" t="s">
        <v>1359</v>
      </c>
      <c r="F24" s="56">
        <v>0.35</v>
      </c>
      <c r="G24" s="56">
        <v>0.35</v>
      </c>
      <c r="H24" s="69" t="s">
        <v>129</v>
      </c>
      <c r="I24" s="571" t="s">
        <v>311</v>
      </c>
      <c r="J24" s="56">
        <v>0.75</v>
      </c>
      <c r="K24" s="56">
        <v>70</v>
      </c>
      <c r="L24" s="58">
        <v>2</v>
      </c>
      <c r="N24" s="586"/>
      <c r="O24" s="587"/>
      <c r="P24" s="587"/>
      <c r="Q24" s="588"/>
    </row>
    <row r="25" spans="1:17" ht="15.75">
      <c r="A25" s="573" t="s">
        <v>36</v>
      </c>
      <c r="B25" s="56">
        <v>1</v>
      </c>
      <c r="C25" s="56">
        <v>16</v>
      </c>
      <c r="D25" s="58">
        <v>6</v>
      </c>
      <c r="E25" s="571" t="s">
        <v>1356</v>
      </c>
      <c r="F25" s="56">
        <v>0.2</v>
      </c>
      <c r="G25" s="56">
        <v>0.5</v>
      </c>
      <c r="H25" s="69" t="s">
        <v>129</v>
      </c>
      <c r="I25" s="57" t="s">
        <v>7</v>
      </c>
      <c r="J25" s="56">
        <v>0.5</v>
      </c>
      <c r="K25" s="56">
        <v>150</v>
      </c>
      <c r="L25" s="58">
        <v>2</v>
      </c>
      <c r="N25" s="586"/>
      <c r="O25" s="587"/>
      <c r="P25" s="587"/>
      <c r="Q25" s="588"/>
    </row>
    <row r="26" spans="1:17" ht="15.75">
      <c r="A26" s="573" t="s">
        <v>34</v>
      </c>
      <c r="B26" s="56">
        <v>0.75</v>
      </c>
      <c r="C26" s="56">
        <v>16</v>
      </c>
      <c r="D26" s="58">
        <v>6</v>
      </c>
      <c r="E26" s="571" t="s">
        <v>117</v>
      </c>
      <c r="F26" s="56">
        <v>0.12</v>
      </c>
      <c r="G26" s="56">
        <v>0.35</v>
      </c>
      <c r="H26" s="69">
        <v>2</v>
      </c>
      <c r="I26" s="57" t="s">
        <v>48</v>
      </c>
      <c r="J26" s="56">
        <v>1</v>
      </c>
      <c r="K26" s="56">
        <v>4</v>
      </c>
      <c r="L26" s="58">
        <v>2</v>
      </c>
      <c r="N26" s="586"/>
      <c r="O26" s="587"/>
      <c r="P26" s="587"/>
      <c r="Q26" s="588"/>
    </row>
    <row r="27" spans="1:17" ht="15.75">
      <c r="A27" s="573" t="s">
        <v>37</v>
      </c>
      <c r="B27" s="56">
        <v>0.75</v>
      </c>
      <c r="C27" s="56">
        <v>16</v>
      </c>
      <c r="D27" s="58" t="s">
        <v>255</v>
      </c>
      <c r="E27" s="571" t="s">
        <v>4</v>
      </c>
      <c r="F27" s="56">
        <v>0.35</v>
      </c>
      <c r="G27" s="56">
        <v>0.75</v>
      </c>
      <c r="H27" s="69" t="s">
        <v>335</v>
      </c>
      <c r="I27" s="57" t="s">
        <v>256</v>
      </c>
      <c r="J27" s="56">
        <v>0.5</v>
      </c>
      <c r="K27" s="56">
        <v>150</v>
      </c>
      <c r="L27" s="58">
        <v>2</v>
      </c>
      <c r="N27" s="586"/>
      <c r="O27" s="587"/>
      <c r="P27" s="587"/>
      <c r="Q27" s="588"/>
    </row>
    <row r="28" spans="1:17" ht="15.75">
      <c r="A28" s="573" t="s">
        <v>123</v>
      </c>
      <c r="B28" s="56">
        <v>0.75</v>
      </c>
      <c r="C28" s="56">
        <v>1.5</v>
      </c>
      <c r="D28" s="58" t="s">
        <v>124</v>
      </c>
      <c r="E28" s="571" t="s">
        <v>260</v>
      </c>
      <c r="F28" s="56">
        <v>0.35</v>
      </c>
      <c r="G28" s="56">
        <v>1.5</v>
      </c>
      <c r="H28" s="69" t="s">
        <v>335</v>
      </c>
      <c r="I28" s="57" t="s">
        <v>0</v>
      </c>
      <c r="J28" s="56">
        <v>0.35</v>
      </c>
      <c r="K28" s="56">
        <v>4</v>
      </c>
      <c r="L28" s="58">
        <v>2</v>
      </c>
      <c r="N28" s="586"/>
      <c r="O28" s="587"/>
      <c r="P28" s="587"/>
      <c r="Q28" s="588"/>
    </row>
    <row r="29" spans="1:17" ht="15.75">
      <c r="A29" s="573" t="s">
        <v>38</v>
      </c>
      <c r="B29" s="56">
        <v>0.75</v>
      </c>
      <c r="C29" s="56">
        <v>16</v>
      </c>
      <c r="D29" s="58" t="s">
        <v>255</v>
      </c>
      <c r="E29" s="571" t="s">
        <v>3</v>
      </c>
      <c r="F29" s="56">
        <v>0.35</v>
      </c>
      <c r="G29" s="56">
        <v>0.75</v>
      </c>
      <c r="H29" s="69" t="s">
        <v>335</v>
      </c>
      <c r="I29" s="55" t="s">
        <v>89</v>
      </c>
      <c r="J29" s="56">
        <v>0.5</v>
      </c>
      <c r="K29" s="56">
        <v>4</v>
      </c>
      <c r="L29" s="58">
        <v>2</v>
      </c>
      <c r="N29" s="586"/>
      <c r="O29" s="587"/>
      <c r="P29" s="587"/>
      <c r="Q29" s="588"/>
    </row>
    <row r="30" spans="1:12" ht="16.5" thickBot="1">
      <c r="A30" s="572" t="s">
        <v>44</v>
      </c>
      <c r="B30" s="138">
        <v>0.75</v>
      </c>
      <c r="C30" s="138">
        <v>16</v>
      </c>
      <c r="D30" s="139" t="s">
        <v>255</v>
      </c>
      <c r="E30" s="668" t="s">
        <v>263</v>
      </c>
      <c r="F30" s="138">
        <v>0.35</v>
      </c>
      <c r="G30" s="138">
        <v>1.5</v>
      </c>
      <c r="H30" s="669" t="s">
        <v>335</v>
      </c>
      <c r="I30" s="572" t="s">
        <v>1357</v>
      </c>
      <c r="J30" s="138">
        <v>0.2</v>
      </c>
      <c r="K30" s="138">
        <v>6</v>
      </c>
      <c r="L30" s="139">
        <v>2</v>
      </c>
    </row>
    <row r="31" spans="1:4" ht="15.75">
      <c r="A31" s="591"/>
      <c r="B31" s="667"/>
      <c r="C31" s="667"/>
      <c r="D31" s="667"/>
    </row>
    <row r="33" ht="15.75">
      <c r="A33" s="590" t="s">
        <v>1364</v>
      </c>
    </row>
    <row r="34" ht="15.75">
      <c r="A34" s="577" t="s">
        <v>5</v>
      </c>
    </row>
    <row r="35" ht="15.75">
      <c r="A35" s="577" t="s">
        <v>16</v>
      </c>
    </row>
    <row r="36" ht="15.75">
      <c r="A36" s="591"/>
    </row>
    <row r="37" spans="2:4" ht="15">
      <c r="B37" s="592"/>
      <c r="C37" s="592"/>
      <c r="D37" s="592"/>
    </row>
    <row r="38" spans="2:4" ht="15">
      <c r="B38" s="592"/>
      <c r="C38" s="592"/>
      <c r="D38" s="592"/>
    </row>
    <row r="39" spans="2:4" ht="15">
      <c r="B39" s="592"/>
      <c r="C39" s="592"/>
      <c r="D39" s="592"/>
    </row>
    <row r="40" spans="2:4" ht="15">
      <c r="B40" s="592"/>
      <c r="C40" s="592"/>
      <c r="D40" s="592"/>
    </row>
    <row r="41" spans="2:4" ht="15">
      <c r="B41" s="592"/>
      <c r="C41" s="592"/>
      <c r="D41" s="592"/>
    </row>
    <row r="42" spans="2:4" ht="15">
      <c r="B42" s="592"/>
      <c r="C42" s="592"/>
      <c r="D42" s="592"/>
    </row>
    <row r="43" spans="2:4" ht="15">
      <c r="B43" s="592"/>
      <c r="C43" s="592"/>
      <c r="D43" s="592"/>
    </row>
    <row r="44" spans="2:3" ht="15">
      <c r="B44" s="592"/>
      <c r="C44" s="592"/>
    </row>
    <row r="45" spans="2:3" ht="15">
      <c r="B45" s="592"/>
      <c r="C45" s="592"/>
    </row>
    <row r="46" spans="2:3" ht="15">
      <c r="B46" s="592"/>
      <c r="C46" s="592"/>
    </row>
    <row r="47" spans="2:3" ht="15">
      <c r="B47" s="592"/>
      <c r="C47" s="592"/>
    </row>
    <row r="48" spans="2:3" ht="15">
      <c r="B48" s="592"/>
      <c r="C48" s="592"/>
    </row>
    <row r="49" spans="2:3" ht="15">
      <c r="B49" s="592"/>
      <c r="C49" s="592"/>
    </row>
    <row r="50" spans="2:3" ht="15">
      <c r="B50" s="592"/>
      <c r="C50" s="592"/>
    </row>
    <row r="51" spans="2:3" ht="15">
      <c r="B51" s="592"/>
      <c r="C51" s="592"/>
    </row>
    <row r="52" spans="2:3" ht="15">
      <c r="B52" s="592"/>
      <c r="C52" s="592"/>
    </row>
    <row r="53" spans="2:3" ht="15">
      <c r="B53" s="592"/>
      <c r="C53" s="592"/>
    </row>
    <row r="54" spans="2:3" ht="15">
      <c r="B54" s="592"/>
      <c r="C54" s="592"/>
    </row>
    <row r="55" spans="2:3" ht="15">
      <c r="B55" s="592"/>
      <c r="C55" s="592"/>
    </row>
    <row r="56" spans="2:3" ht="15">
      <c r="B56" s="592"/>
      <c r="C56" s="592"/>
    </row>
    <row r="57" spans="2:3" ht="15">
      <c r="B57" s="592"/>
      <c r="C57" s="592"/>
    </row>
    <row r="58" spans="2:3" ht="15">
      <c r="B58" s="592"/>
      <c r="C58" s="592"/>
    </row>
    <row r="59" spans="2:3" ht="15">
      <c r="B59" s="592"/>
      <c r="C59" s="592"/>
    </row>
    <row r="60" spans="2:3" ht="15">
      <c r="B60" s="592"/>
      <c r="C60" s="592"/>
    </row>
    <row r="61" spans="2:3" ht="15">
      <c r="B61" s="592"/>
      <c r="C61" s="592"/>
    </row>
    <row r="62" spans="2:3" ht="15">
      <c r="B62" s="592"/>
      <c r="C62" s="592"/>
    </row>
    <row r="63" spans="2:3" ht="15">
      <c r="B63" s="592"/>
      <c r="C63" s="592"/>
    </row>
    <row r="64" spans="2:3" ht="15">
      <c r="B64" s="592"/>
      <c r="C64" s="592"/>
    </row>
  </sheetData>
  <sheetProtection/>
  <mergeCells count="11">
    <mergeCell ref="E7:E8"/>
    <mergeCell ref="I7:I8"/>
    <mergeCell ref="J7:K7"/>
    <mergeCell ref="A6:L6"/>
    <mergeCell ref="A1:L1"/>
    <mergeCell ref="L7:L8"/>
    <mergeCell ref="F7:G7"/>
    <mergeCell ref="H7:H8"/>
    <mergeCell ref="A7:A8"/>
    <mergeCell ref="B7:C7"/>
    <mergeCell ref="D7: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4.875" style="3" bestFit="1" customWidth="1"/>
    <col min="2" max="2" width="9.75390625" style="3" bestFit="1" customWidth="1"/>
    <col min="3" max="3" width="14.00390625" style="3" customWidth="1"/>
    <col min="4" max="4" width="13.125" style="748" customWidth="1"/>
    <col min="5" max="16384" width="9.125" style="3" customWidth="1"/>
  </cols>
  <sheetData>
    <row r="1" spans="1:4" ht="15.75">
      <c r="A1" s="1152" t="s">
        <v>1378</v>
      </c>
      <c r="B1" s="832"/>
      <c r="C1" s="832"/>
      <c r="D1" s="832"/>
    </row>
    <row r="2" ht="15.75" thickBot="1"/>
    <row r="3" spans="1:4" ht="20.25" customHeight="1" thickBot="1">
      <c r="A3" s="4" t="s">
        <v>92</v>
      </c>
      <c r="B3" s="5" t="s">
        <v>93</v>
      </c>
      <c r="C3" s="5" t="s">
        <v>94</v>
      </c>
      <c r="D3" s="6" t="s">
        <v>95</v>
      </c>
    </row>
    <row r="4" spans="1:4" ht="15">
      <c r="A4" s="7" t="s">
        <v>96</v>
      </c>
      <c r="B4" s="8" t="s">
        <v>97</v>
      </c>
      <c r="C4" s="356">
        <f>D4/1.2</f>
        <v>31740</v>
      </c>
      <c r="D4" s="749">
        <f>ОБЩИЙ!F93</f>
        <v>38088</v>
      </c>
    </row>
    <row r="5" spans="1:4" ht="15">
      <c r="A5" s="9" t="s">
        <v>96</v>
      </c>
      <c r="B5" s="10" t="s">
        <v>98</v>
      </c>
      <c r="C5" s="357">
        <f aca="true" t="shared" si="0" ref="C5:C37">D5/1.2</f>
        <v>49470</v>
      </c>
      <c r="D5" s="750">
        <f>ОБЩИЙ!F94</f>
        <v>59364</v>
      </c>
    </row>
    <row r="6" spans="1:4" ht="15">
      <c r="A6" s="11" t="s">
        <v>96</v>
      </c>
      <c r="B6" s="12" t="s">
        <v>99</v>
      </c>
      <c r="C6" s="357">
        <f t="shared" si="0"/>
        <v>46680</v>
      </c>
      <c r="D6" s="751">
        <f>ОБЩИЙ!F99</f>
        <v>56016</v>
      </c>
    </row>
    <row r="7" spans="1:4" ht="15.75" thickBot="1">
      <c r="A7" s="13" t="s">
        <v>96</v>
      </c>
      <c r="B7" s="14" t="s">
        <v>100</v>
      </c>
      <c r="C7" s="358">
        <f t="shared" si="0"/>
        <v>73220</v>
      </c>
      <c r="D7" s="752">
        <f>ОБЩИЙ!F100</f>
        <v>87864</v>
      </c>
    </row>
    <row r="8" spans="1:4" ht="15">
      <c r="A8" s="7" t="s">
        <v>103</v>
      </c>
      <c r="B8" s="8" t="s">
        <v>97</v>
      </c>
      <c r="C8" s="356">
        <f t="shared" si="0"/>
        <v>32040</v>
      </c>
      <c r="D8" s="749">
        <f>ОБЩИЙ!F60</f>
        <v>38448</v>
      </c>
    </row>
    <row r="9" spans="1:4" ht="15">
      <c r="A9" s="9" t="s">
        <v>103</v>
      </c>
      <c r="B9" s="10" t="s">
        <v>98</v>
      </c>
      <c r="C9" s="357">
        <f t="shared" si="0"/>
        <v>49860</v>
      </c>
      <c r="D9" s="750">
        <f>ОБЩИЙ!F61</f>
        <v>59832</v>
      </c>
    </row>
    <row r="10" spans="1:4" ht="15">
      <c r="A10" s="11" t="s">
        <v>103</v>
      </c>
      <c r="B10" s="12" t="s">
        <v>99</v>
      </c>
      <c r="C10" s="357">
        <f t="shared" si="0"/>
        <v>47280</v>
      </c>
      <c r="D10" s="751">
        <f>ОБЩИЙ!F66</f>
        <v>56736</v>
      </c>
    </row>
    <row r="11" spans="1:4" ht="15.75" thickBot="1">
      <c r="A11" s="13" t="s">
        <v>103</v>
      </c>
      <c r="B11" s="14" t="s">
        <v>100</v>
      </c>
      <c r="C11" s="358">
        <f t="shared" si="0"/>
        <v>74000</v>
      </c>
      <c r="D11" s="752">
        <f>ОБЩИЙ!F67</f>
        <v>88800</v>
      </c>
    </row>
    <row r="12" spans="1:4" ht="15">
      <c r="A12" s="7" t="s">
        <v>101</v>
      </c>
      <c r="B12" s="8" t="s">
        <v>97</v>
      </c>
      <c r="C12" s="356">
        <f t="shared" si="0"/>
        <v>31740</v>
      </c>
      <c r="D12" s="749">
        <f>ОБЩИЙ!F152</f>
        <v>38088</v>
      </c>
    </row>
    <row r="13" spans="1:4" ht="15">
      <c r="A13" s="9" t="s">
        <v>101</v>
      </c>
      <c r="B13" s="10" t="s">
        <v>98</v>
      </c>
      <c r="C13" s="357">
        <f t="shared" si="0"/>
        <v>49470</v>
      </c>
      <c r="D13" s="750">
        <f>ОБЩИЙ!F153</f>
        <v>59364</v>
      </c>
    </row>
    <row r="14" spans="1:4" ht="15">
      <c r="A14" s="11" t="s">
        <v>101</v>
      </c>
      <c r="B14" s="12" t="s">
        <v>99</v>
      </c>
      <c r="C14" s="357">
        <f t="shared" si="0"/>
        <v>46680</v>
      </c>
      <c r="D14" s="751">
        <f>ОБЩИЙ!F158</f>
        <v>56016</v>
      </c>
    </row>
    <row r="15" spans="1:4" ht="15.75" thickBot="1">
      <c r="A15" s="13" t="s">
        <v>101</v>
      </c>
      <c r="B15" s="14" t="s">
        <v>100</v>
      </c>
      <c r="C15" s="358">
        <f t="shared" si="0"/>
        <v>73220</v>
      </c>
      <c r="D15" s="752">
        <f>ОБЩИЙ!F159</f>
        <v>87864</v>
      </c>
    </row>
    <row r="16" spans="1:4" ht="15">
      <c r="A16" s="7" t="s">
        <v>104</v>
      </c>
      <c r="B16" s="8" t="s">
        <v>97</v>
      </c>
      <c r="C16" s="356">
        <f t="shared" si="0"/>
        <v>32040</v>
      </c>
      <c r="D16" s="749">
        <f>ОБЩИЙ!F119</f>
        <v>38448</v>
      </c>
    </row>
    <row r="17" spans="1:4" ht="15">
      <c r="A17" s="9" t="s">
        <v>104</v>
      </c>
      <c r="B17" s="10" t="s">
        <v>98</v>
      </c>
      <c r="C17" s="357">
        <f t="shared" si="0"/>
        <v>49860</v>
      </c>
      <c r="D17" s="750">
        <f>ОБЩИЙ!F120</f>
        <v>59832</v>
      </c>
    </row>
    <row r="18" spans="1:4" ht="15">
      <c r="A18" s="11" t="s">
        <v>104</v>
      </c>
      <c r="B18" s="12" t="s">
        <v>99</v>
      </c>
      <c r="C18" s="357">
        <f t="shared" si="0"/>
        <v>47280</v>
      </c>
      <c r="D18" s="751">
        <f>ОБЩИЙ!F125</f>
        <v>56736</v>
      </c>
    </row>
    <row r="19" spans="1:4" ht="15.75" thickBot="1">
      <c r="A19" s="13" t="s">
        <v>104</v>
      </c>
      <c r="B19" s="14" t="s">
        <v>100</v>
      </c>
      <c r="C19" s="358">
        <f t="shared" si="0"/>
        <v>74000</v>
      </c>
      <c r="D19" s="752">
        <f>ОБЩИЙ!F126</f>
        <v>88800</v>
      </c>
    </row>
    <row r="20" spans="1:4" ht="15">
      <c r="A20" s="7" t="s">
        <v>102</v>
      </c>
      <c r="B20" s="8" t="s">
        <v>97</v>
      </c>
      <c r="C20" s="356">
        <f t="shared" si="0"/>
        <v>30810</v>
      </c>
      <c r="D20" s="749">
        <f>ОБЩИЙ!F221</f>
        <v>36972</v>
      </c>
    </row>
    <row r="21" spans="1:4" ht="15">
      <c r="A21" s="9" t="s">
        <v>102</v>
      </c>
      <c r="B21" s="10" t="s">
        <v>98</v>
      </c>
      <c r="C21" s="357">
        <f t="shared" si="0"/>
        <v>48020</v>
      </c>
      <c r="D21" s="750">
        <f>ОБЩИЙ!F222</f>
        <v>57624</v>
      </c>
    </row>
    <row r="22" spans="1:4" ht="15">
      <c r="A22" s="11" t="s">
        <v>102</v>
      </c>
      <c r="B22" s="12" t="s">
        <v>99</v>
      </c>
      <c r="C22" s="357">
        <f t="shared" si="0"/>
        <v>45320</v>
      </c>
      <c r="D22" s="751">
        <f>ОБЩИЙ!F227</f>
        <v>54384</v>
      </c>
    </row>
    <row r="23" spans="1:4" ht="15.75" thickBot="1">
      <c r="A23" s="13" t="s">
        <v>102</v>
      </c>
      <c r="B23" s="14" t="s">
        <v>100</v>
      </c>
      <c r="C23" s="358">
        <f t="shared" si="0"/>
        <v>71080</v>
      </c>
      <c r="D23" s="752">
        <f>ОБЩИЙ!F228</f>
        <v>85296</v>
      </c>
    </row>
    <row r="24" spans="1:4" ht="15">
      <c r="A24" s="7" t="s">
        <v>105</v>
      </c>
      <c r="B24" s="8" t="s">
        <v>97</v>
      </c>
      <c r="C24" s="356">
        <f t="shared" si="0"/>
        <v>31100</v>
      </c>
      <c r="D24" s="749">
        <f>ОБЩИЙ!F182</f>
        <v>37320</v>
      </c>
    </row>
    <row r="25" spans="1:4" ht="15">
      <c r="A25" s="9" t="s">
        <v>105</v>
      </c>
      <c r="B25" s="10" t="s">
        <v>98</v>
      </c>
      <c r="C25" s="357">
        <f t="shared" si="0"/>
        <v>48400</v>
      </c>
      <c r="D25" s="750">
        <f>ОБЩИЙ!F183</f>
        <v>58080</v>
      </c>
    </row>
    <row r="26" spans="1:4" ht="15">
      <c r="A26" s="11" t="s">
        <v>105</v>
      </c>
      <c r="B26" s="12" t="s">
        <v>99</v>
      </c>
      <c r="C26" s="357">
        <f t="shared" si="0"/>
        <v>45900</v>
      </c>
      <c r="D26" s="751">
        <f>ОБЩИЙ!F188</f>
        <v>55080</v>
      </c>
    </row>
    <row r="27" spans="1:4" ht="15.75" thickBot="1">
      <c r="A27" s="13" t="s">
        <v>105</v>
      </c>
      <c r="B27" s="14" t="s">
        <v>100</v>
      </c>
      <c r="C27" s="358">
        <f t="shared" si="0"/>
        <v>71840</v>
      </c>
      <c r="D27" s="752">
        <f>ОБЩИЙ!F189</f>
        <v>86208</v>
      </c>
    </row>
    <row r="28" spans="1:4" ht="15">
      <c r="A28" s="15" t="s">
        <v>118</v>
      </c>
      <c r="B28" s="16" t="s">
        <v>97</v>
      </c>
      <c r="C28" s="356">
        <f t="shared" si="0"/>
        <v>50360</v>
      </c>
      <c r="D28" s="785">
        <f>ОБЩИЙ!F278</f>
        <v>60432</v>
      </c>
    </row>
    <row r="29" spans="1:4" ht="15">
      <c r="A29" s="17" t="s">
        <v>118</v>
      </c>
      <c r="B29" s="18" t="s">
        <v>98</v>
      </c>
      <c r="C29" s="357">
        <f t="shared" si="0"/>
        <v>71880</v>
      </c>
      <c r="D29" s="786">
        <f>ОБЩИЙ!F279</f>
        <v>86256</v>
      </c>
    </row>
    <row r="30" spans="1:4" ht="15">
      <c r="A30" s="17" t="s">
        <v>118</v>
      </c>
      <c r="B30" s="18" t="s">
        <v>99</v>
      </c>
      <c r="C30" s="357">
        <f t="shared" si="0"/>
        <v>66900</v>
      </c>
      <c r="D30" s="786">
        <f>ОБЩИЙ!F283</f>
        <v>80280</v>
      </c>
    </row>
    <row r="31" spans="1:4" ht="15.75" thickBot="1">
      <c r="A31" s="19" t="s">
        <v>118</v>
      </c>
      <c r="B31" s="20" t="s">
        <v>100</v>
      </c>
      <c r="C31" s="358">
        <f t="shared" si="0"/>
        <v>97650</v>
      </c>
      <c r="D31" s="787">
        <f>ОБЩИЙ!F284</f>
        <v>117180</v>
      </c>
    </row>
    <row r="32" spans="1:4" ht="15">
      <c r="A32" s="21" t="s">
        <v>119</v>
      </c>
      <c r="B32" s="22" t="s">
        <v>97</v>
      </c>
      <c r="C32" s="356">
        <f t="shared" si="0"/>
        <v>47710</v>
      </c>
      <c r="D32" s="788">
        <f>ОБЩИЙ!F247</f>
        <v>57252</v>
      </c>
    </row>
    <row r="33" spans="1:4" ht="15">
      <c r="A33" s="17" t="s">
        <v>119</v>
      </c>
      <c r="B33" s="18" t="s">
        <v>98</v>
      </c>
      <c r="C33" s="357">
        <f t="shared" si="0"/>
        <v>69030</v>
      </c>
      <c r="D33" s="789">
        <f>ОБЩИЙ!F248</f>
        <v>82836</v>
      </c>
    </row>
    <row r="34" spans="1:4" ht="15">
      <c r="A34" s="17" t="s">
        <v>119</v>
      </c>
      <c r="B34" s="18" t="s">
        <v>99</v>
      </c>
      <c r="C34" s="357">
        <f t="shared" si="0"/>
        <v>64990</v>
      </c>
      <c r="D34" s="786">
        <f>ОБЩИЙ!F252</f>
        <v>77988</v>
      </c>
    </row>
    <row r="35" spans="1:4" ht="15.75" thickBot="1">
      <c r="A35" s="19" t="s">
        <v>119</v>
      </c>
      <c r="B35" s="20" t="s">
        <v>100</v>
      </c>
      <c r="C35" s="358">
        <f t="shared" si="0"/>
        <v>96030</v>
      </c>
      <c r="D35" s="787">
        <f>ОБЩИЙ!F253</f>
        <v>115236</v>
      </c>
    </row>
    <row r="36" spans="1:4" ht="15">
      <c r="A36" s="15" t="s">
        <v>189</v>
      </c>
      <c r="B36" s="16" t="s">
        <v>99</v>
      </c>
      <c r="C36" s="356">
        <f t="shared" si="0"/>
        <v>54000</v>
      </c>
      <c r="D36" s="753">
        <f>ОБЩИЙ!F1757</f>
        <v>64800</v>
      </c>
    </row>
    <row r="37" spans="1:4" ht="15.75" thickBot="1">
      <c r="A37" s="19" t="s">
        <v>189</v>
      </c>
      <c r="B37" s="20" t="s">
        <v>100</v>
      </c>
      <c r="C37" s="359">
        <f t="shared" si="0"/>
        <v>83190</v>
      </c>
      <c r="D37" s="754">
        <f>ОБЩИЙ!F1758</f>
        <v>99828</v>
      </c>
    </row>
    <row r="38" ht="18.75">
      <c r="A38" s="23" t="s">
        <v>106</v>
      </c>
    </row>
    <row r="39" ht="18.75">
      <c r="A39" s="23" t="s">
        <v>107</v>
      </c>
    </row>
    <row r="40" ht="18.75">
      <c r="A40" s="23" t="s">
        <v>108</v>
      </c>
    </row>
  </sheetData>
  <sheetProtection sheet="1" objects="1" scenarios="1"/>
  <mergeCells count="1">
    <mergeCell ref="A1:D1"/>
  </mergeCells>
  <printOptions/>
  <pageMargins left="0.75" right="0.75" top="0.7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16"/>
  <sheetViews>
    <sheetView workbookViewId="0" topLeftCell="A1">
      <selection activeCell="A1" sqref="A1"/>
    </sheetView>
  </sheetViews>
  <sheetFormatPr defaultColWidth="9.00390625" defaultRowHeight="12.75"/>
  <cols>
    <col min="1" max="1" width="9.375" style="34" customWidth="1"/>
    <col min="2" max="2" width="12.75390625" style="42" customWidth="1"/>
    <col min="3" max="3" width="14.125" style="34" customWidth="1"/>
    <col min="4" max="4" width="16.25390625" style="34" customWidth="1"/>
    <col min="5" max="5" width="12.875" style="34" customWidth="1"/>
    <col min="6" max="6" width="11.875" style="34" customWidth="1"/>
    <col min="7" max="7" width="12.25390625" style="34" customWidth="1"/>
    <col min="8" max="8" width="12.875" style="34" customWidth="1"/>
    <col min="9" max="9" width="16.25390625" style="34" customWidth="1"/>
    <col min="10" max="10" width="11.75390625" style="34" customWidth="1"/>
    <col min="11" max="11" width="10.75390625" style="34" customWidth="1"/>
    <col min="12" max="12" width="10.625" style="34" customWidth="1"/>
    <col min="13" max="13" width="10.125" style="34" customWidth="1"/>
    <col min="14" max="14" width="9.125" style="34" customWidth="1"/>
    <col min="15" max="15" width="18.875" style="34" bestFit="1" customWidth="1"/>
    <col min="16" max="16" width="9.125" style="34" customWidth="1"/>
    <col min="17" max="17" width="9.625" style="34" bestFit="1" customWidth="1"/>
    <col min="18" max="18" width="12.75390625" style="34" bestFit="1" customWidth="1"/>
    <col min="19" max="16384" width="9.125" style="34" customWidth="1"/>
  </cols>
  <sheetData>
    <row r="1" spans="1:11" ht="16.5" customHeight="1" thickBot="1">
      <c r="A1" s="50"/>
      <c r="B1" s="35"/>
      <c r="E1" s="49"/>
      <c r="F1" s="50" t="s">
        <v>273</v>
      </c>
      <c r="I1" s="48" t="s">
        <v>266</v>
      </c>
      <c r="J1" s="360"/>
      <c r="K1" s="699" t="s">
        <v>1379</v>
      </c>
    </row>
    <row r="2" spans="1:11" ht="23.25" customHeight="1">
      <c r="A2" s="833" t="s">
        <v>18</v>
      </c>
      <c r="B2" s="44" t="s">
        <v>8</v>
      </c>
      <c r="C2" s="45" t="s">
        <v>25</v>
      </c>
      <c r="D2" s="116" t="s">
        <v>31</v>
      </c>
      <c r="E2" s="45" t="s">
        <v>29</v>
      </c>
      <c r="F2" s="52" t="s">
        <v>9</v>
      </c>
      <c r="G2" s="44" t="s">
        <v>8</v>
      </c>
      <c r="H2" s="116" t="s">
        <v>25</v>
      </c>
      <c r="I2" s="116" t="s">
        <v>31</v>
      </c>
      <c r="J2" s="45" t="s">
        <v>29</v>
      </c>
      <c r="K2" s="52" t="s">
        <v>9</v>
      </c>
    </row>
    <row r="3" spans="1:12" ht="15" customHeight="1" thickBot="1">
      <c r="A3" s="824"/>
      <c r="B3" s="827" t="s">
        <v>27</v>
      </c>
      <c r="C3" s="828"/>
      <c r="D3" s="828"/>
      <c r="E3" s="828"/>
      <c r="F3" s="795"/>
      <c r="G3" s="827" t="s">
        <v>28</v>
      </c>
      <c r="H3" s="828"/>
      <c r="I3" s="828"/>
      <c r="J3" s="828"/>
      <c r="K3" s="795"/>
      <c r="L3" s="24"/>
    </row>
    <row r="4" spans="1:12" s="84" customFormat="1" ht="12.75" customHeight="1">
      <c r="A4" s="117" t="s">
        <v>56</v>
      </c>
      <c r="B4" s="918">
        <f>ОБЩИЙ!F93</f>
        <v>38088</v>
      </c>
      <c r="C4" s="919">
        <f>ОБЩИЙ!F152</f>
        <v>38088</v>
      </c>
      <c r="D4" s="919">
        <f>ОБЩИЙ!F221</f>
        <v>36972</v>
      </c>
      <c r="E4" s="920">
        <f>ОБЩИЙ!F1853</f>
        <v>38652</v>
      </c>
      <c r="F4" s="548" t="s">
        <v>26</v>
      </c>
      <c r="G4" s="918">
        <f>ОБЩИЙ!F60</f>
        <v>38448</v>
      </c>
      <c r="H4" s="930">
        <f>ОБЩИЙ!F119</f>
        <v>38448</v>
      </c>
      <c r="I4" s="919">
        <f>ОБЩИЙ!F182</f>
        <v>37320</v>
      </c>
      <c r="J4" s="920">
        <f>ОБЩИЙ!F1845</f>
        <v>39024</v>
      </c>
      <c r="K4" s="548" t="s">
        <v>26</v>
      </c>
      <c r="L4" s="594"/>
    </row>
    <row r="5" spans="1:12" s="84" customFormat="1" ht="13.5" customHeight="1">
      <c r="A5" s="118" t="s">
        <v>57</v>
      </c>
      <c r="B5" s="921">
        <f>ОБЩИЙ!F94</f>
        <v>59364</v>
      </c>
      <c r="C5" s="922">
        <f>ОБЩИЙ!F153</f>
        <v>59364</v>
      </c>
      <c r="D5" s="922">
        <f>ОБЩИЙ!F222</f>
        <v>57624</v>
      </c>
      <c r="E5" s="923">
        <f>ОБЩИЙ!F1854</f>
        <v>62220</v>
      </c>
      <c r="F5" s="738">
        <f>ОБЩИЙ!F32</f>
        <v>14088</v>
      </c>
      <c r="G5" s="921">
        <f>ОБЩИЙ!F61</f>
        <v>59832</v>
      </c>
      <c r="H5" s="922">
        <f>ОБЩИЙ!F120</f>
        <v>59832</v>
      </c>
      <c r="I5" s="922">
        <f>ОБЩИЙ!F183</f>
        <v>58080</v>
      </c>
      <c r="J5" s="923">
        <f>ОБЩИЙ!F1846</f>
        <v>62772</v>
      </c>
      <c r="K5" s="738">
        <f>ОБЩИЙ!F5</f>
        <v>14544</v>
      </c>
      <c r="L5" s="595"/>
    </row>
    <row r="6" spans="1:12" s="84" customFormat="1" ht="13.5" customHeight="1">
      <c r="A6" s="118" t="s">
        <v>58</v>
      </c>
      <c r="B6" s="924">
        <f>ОБЩИЙ!F95</f>
        <v>102936</v>
      </c>
      <c r="C6" s="923">
        <f>ОБЩИЙ!F154</f>
        <v>102936</v>
      </c>
      <c r="D6" s="923">
        <f>ОБЩИЙ!F223</f>
        <v>99936</v>
      </c>
      <c r="E6" s="923">
        <f>ОБЩИЙ!F1855</f>
        <v>98244</v>
      </c>
      <c r="F6" s="738">
        <f>ОБЩИЙ!F33</f>
        <v>19908</v>
      </c>
      <c r="G6" s="924">
        <f>ОБЩИЙ!F62</f>
        <v>103716</v>
      </c>
      <c r="H6" s="923">
        <f>ОБЩИЙ!F121</f>
        <v>103716</v>
      </c>
      <c r="I6" s="923">
        <f>ОБЩИЙ!F184</f>
        <v>100692</v>
      </c>
      <c r="J6" s="923">
        <f>ОБЩИЙ!F1847</f>
        <v>98976</v>
      </c>
      <c r="K6" s="738">
        <f>ОБЩИЙ!F6</f>
        <v>20592</v>
      </c>
      <c r="L6" s="595"/>
    </row>
    <row r="7" spans="1:12" s="84" customFormat="1" ht="13.5" customHeight="1">
      <c r="A7" s="118" t="s">
        <v>59</v>
      </c>
      <c r="B7" s="924">
        <f>ОБЩИЙ!F96</f>
        <v>150432</v>
      </c>
      <c r="C7" s="923">
        <f>ОБЩИЙ!F155</f>
        <v>150432</v>
      </c>
      <c r="D7" s="923">
        <f>ОБЩИЙ!F224</f>
        <v>146040</v>
      </c>
      <c r="E7" s="925" t="s">
        <v>26</v>
      </c>
      <c r="F7" s="738">
        <f>ОБЩИЙ!F34</f>
        <v>25620</v>
      </c>
      <c r="G7" s="924">
        <f>ОБЩИЙ!F63</f>
        <v>151440</v>
      </c>
      <c r="H7" s="923">
        <f>ОБЩИЙ!F122</f>
        <v>151440</v>
      </c>
      <c r="I7" s="923">
        <f>ОБЩИЙ!F185</f>
        <v>147024</v>
      </c>
      <c r="J7" s="925" t="s">
        <v>26</v>
      </c>
      <c r="K7" s="738">
        <f>ОБЩИЙ!F7</f>
        <v>26496</v>
      </c>
      <c r="L7" s="595"/>
    </row>
    <row r="8" spans="1:12" s="84" customFormat="1" ht="13.5" customHeight="1">
      <c r="A8" s="118" t="s">
        <v>267</v>
      </c>
      <c r="B8" s="924">
        <f>ОБЩИЙ!F97</f>
        <v>246540</v>
      </c>
      <c r="C8" s="923">
        <f>ОБЩИЙ!F156</f>
        <v>246540</v>
      </c>
      <c r="D8" s="923">
        <f>ОБЩИЙ!F225</f>
        <v>239352</v>
      </c>
      <c r="E8" s="925" t="s">
        <v>26</v>
      </c>
      <c r="F8" s="738">
        <f>ОБЩИЙ!F35</f>
        <v>40992</v>
      </c>
      <c r="G8" s="931">
        <f>ОБЩИЙ!F64</f>
        <v>248196</v>
      </c>
      <c r="H8" s="923">
        <f>ОБЩИЙ!F123</f>
        <v>248196</v>
      </c>
      <c r="I8" s="923">
        <f>ОБЩИЙ!F186</f>
        <v>240960</v>
      </c>
      <c r="J8" s="925" t="s">
        <v>26</v>
      </c>
      <c r="K8" s="738">
        <f>ОБЩИЙ!F8</f>
        <v>42432</v>
      </c>
      <c r="L8" s="595"/>
    </row>
    <row r="9" spans="1:12" s="84" customFormat="1" ht="13.5" customHeight="1" thickBot="1">
      <c r="A9" s="119" t="s">
        <v>274</v>
      </c>
      <c r="B9" s="926">
        <f>ОБЩИЙ!F98</f>
        <v>390888</v>
      </c>
      <c r="C9" s="927">
        <f>ОБЩИЙ!F157</f>
        <v>390888</v>
      </c>
      <c r="D9" s="928">
        <f>ОБЩИЙ!F226</f>
        <v>379500</v>
      </c>
      <c r="E9" s="929" t="s">
        <v>26</v>
      </c>
      <c r="F9" s="738">
        <f>ОБЩИЙ!F36</f>
        <v>58668</v>
      </c>
      <c r="G9" s="926">
        <f>ОБЩИЙ!F65</f>
        <v>393612</v>
      </c>
      <c r="H9" s="927">
        <f>ОБЩИЙ!F124</f>
        <v>393612</v>
      </c>
      <c r="I9" s="927">
        <f>ОБЩИЙ!F187</f>
        <v>382140</v>
      </c>
      <c r="J9" s="929" t="s">
        <v>26</v>
      </c>
      <c r="K9" s="739">
        <f>ОБЩИЙ!F9</f>
        <v>60672</v>
      </c>
      <c r="L9" s="596"/>
    </row>
    <row r="10" spans="1:12" s="84" customFormat="1" ht="13.5" customHeight="1">
      <c r="A10" s="117" t="s">
        <v>60</v>
      </c>
      <c r="B10" s="918">
        <f>ОБЩИЙ!F99</f>
        <v>56016</v>
      </c>
      <c r="C10" s="919">
        <f>ОБЩИЙ!F158</f>
        <v>56016</v>
      </c>
      <c r="D10" s="919">
        <f>ОБЩИЙ!F227</f>
        <v>54384</v>
      </c>
      <c r="E10" s="920">
        <f>ОБЩИЙ!F1856</f>
        <v>57540</v>
      </c>
      <c r="F10" s="548" t="s">
        <v>26</v>
      </c>
      <c r="G10" s="918">
        <f>ОБЩИЙ!F66</f>
        <v>56736</v>
      </c>
      <c r="H10" s="919">
        <f>ОБЩИЙ!F125</f>
        <v>56736</v>
      </c>
      <c r="I10" s="919">
        <f>ОБЩИЙ!F188</f>
        <v>55080</v>
      </c>
      <c r="J10" s="920">
        <f>ОБЩИЙ!F1848</f>
        <v>58296</v>
      </c>
      <c r="K10" s="548" t="s">
        <v>26</v>
      </c>
      <c r="L10" s="596"/>
    </row>
    <row r="11" spans="1:12" s="84" customFormat="1" ht="13.5" customHeight="1">
      <c r="A11" s="118" t="s">
        <v>61</v>
      </c>
      <c r="B11" s="921">
        <f>ОБЩИЙ!F100</f>
        <v>87864</v>
      </c>
      <c r="C11" s="922">
        <f>ОБЩИЙ!F159</f>
        <v>87864</v>
      </c>
      <c r="D11" s="922">
        <f>ОБЩИЙ!F228</f>
        <v>85296</v>
      </c>
      <c r="E11" s="923">
        <f>ОБЩИЙ!F1857</f>
        <v>92736</v>
      </c>
      <c r="F11" s="738">
        <f>ОБЩИЙ!F37</f>
        <v>20088</v>
      </c>
      <c r="G11" s="921">
        <f>ОБЩИЙ!F67</f>
        <v>88800</v>
      </c>
      <c r="H11" s="922">
        <f>ОБЩИЙ!F126</f>
        <v>88800</v>
      </c>
      <c r="I11" s="922">
        <f>ОБЩИЙ!F189</f>
        <v>86208</v>
      </c>
      <c r="J11" s="923">
        <f>ОБЩИЙ!F1849</f>
        <v>93840</v>
      </c>
      <c r="K11" s="738">
        <f>ОБЩИЙ!F10</f>
        <v>21000</v>
      </c>
      <c r="L11" s="596"/>
    </row>
    <row r="12" spans="1:12" s="84" customFormat="1" ht="12.75" customHeight="1">
      <c r="A12" s="118" t="s">
        <v>62</v>
      </c>
      <c r="B12" s="924">
        <f>ОБЩИЙ!F101</f>
        <v>152964</v>
      </c>
      <c r="C12" s="923">
        <f>ОБЩИЙ!F160</f>
        <v>152964</v>
      </c>
      <c r="D12" s="923">
        <f>ОБЩИЙ!F229</f>
        <v>148500</v>
      </c>
      <c r="E12" s="923">
        <f>ОБЩИЙ!F1858</f>
        <v>146736</v>
      </c>
      <c r="F12" s="738">
        <f>ОБЩИЙ!F38</f>
        <v>28704</v>
      </c>
      <c r="G12" s="924">
        <f>ОБЩИЙ!F68</f>
        <v>154536</v>
      </c>
      <c r="H12" s="923">
        <f>ОБЩИЙ!F127</f>
        <v>154536</v>
      </c>
      <c r="I12" s="923">
        <f>ОБЩИЙ!F190</f>
        <v>150024</v>
      </c>
      <c r="J12" s="923">
        <f>ОБЩИЙ!F1850</f>
        <v>148176</v>
      </c>
      <c r="K12" s="738">
        <f>ОБЩИЙ!F11</f>
        <v>30072</v>
      </c>
      <c r="L12" s="596"/>
    </row>
    <row r="13" spans="1:12" s="84" customFormat="1" ht="13.5" customHeight="1">
      <c r="A13" s="118" t="s">
        <v>63</v>
      </c>
      <c r="B13" s="924">
        <f>ОБЩИЙ!F102</f>
        <v>224088</v>
      </c>
      <c r="C13" s="923">
        <f>ОБЩИЙ!F161</f>
        <v>224088</v>
      </c>
      <c r="D13" s="923">
        <f>ОБЩИЙ!F230</f>
        <v>217560</v>
      </c>
      <c r="E13" s="925" t="s">
        <v>26</v>
      </c>
      <c r="F13" s="738">
        <f>ОБЩИЙ!F39</f>
        <v>37200</v>
      </c>
      <c r="G13" s="924">
        <f>ОБЩИЙ!F69</f>
        <v>226116</v>
      </c>
      <c r="H13" s="923">
        <f>ОБЩИЙ!F128</f>
        <v>226116</v>
      </c>
      <c r="I13" s="923">
        <f>ОБЩИЙ!F191</f>
        <v>219528</v>
      </c>
      <c r="J13" s="925" t="s">
        <v>26</v>
      </c>
      <c r="K13" s="738">
        <f>ОБЩИЙ!F12</f>
        <v>38940</v>
      </c>
      <c r="L13" s="596"/>
    </row>
    <row r="14" spans="1:12" s="84" customFormat="1" ht="12.75" customHeight="1">
      <c r="A14" s="118" t="s">
        <v>275</v>
      </c>
      <c r="B14" s="924">
        <f>ОБЩИЙ!F103</f>
        <v>367836</v>
      </c>
      <c r="C14" s="923">
        <f>ОБЩИЙ!F162</f>
        <v>367836</v>
      </c>
      <c r="D14" s="923">
        <f>ОБЩИЙ!F231</f>
        <v>357120</v>
      </c>
      <c r="E14" s="925" t="s">
        <v>26</v>
      </c>
      <c r="F14" s="738">
        <f>ОБЩИЙ!F40</f>
        <v>59724</v>
      </c>
      <c r="G14" s="924">
        <f>ОБЩИЙ!F70</f>
        <v>371148</v>
      </c>
      <c r="H14" s="923">
        <f>ОБЩИЙ!F129</f>
        <v>371148</v>
      </c>
      <c r="I14" s="923">
        <f>ОБЩИЙ!F192</f>
        <v>360336</v>
      </c>
      <c r="J14" s="925" t="s">
        <v>26</v>
      </c>
      <c r="K14" s="738">
        <f>ОБЩИЙ!F13</f>
        <v>62592</v>
      </c>
      <c r="L14" s="596"/>
    </row>
    <row r="15" spans="1:12" s="598" customFormat="1" ht="12.75" customHeight="1" thickBot="1">
      <c r="A15" s="119" t="s">
        <v>276</v>
      </c>
      <c r="B15" s="926">
        <f>ОБЩИЙ!F104</f>
        <v>584040</v>
      </c>
      <c r="C15" s="927">
        <f>ОБЩИЙ!F163</f>
        <v>584040</v>
      </c>
      <c r="D15" s="927">
        <f>ОБЩИЙ!F232</f>
        <v>567024</v>
      </c>
      <c r="E15" s="929" t="s">
        <v>26</v>
      </c>
      <c r="F15" s="739">
        <f>ОБЩИЙ!F41</f>
        <v>86052</v>
      </c>
      <c r="G15" s="926">
        <f>ОБЩИЙ!F71</f>
        <v>589488</v>
      </c>
      <c r="H15" s="927">
        <f>ОБЩИЙ!F130</f>
        <v>589488</v>
      </c>
      <c r="I15" s="927">
        <f>ОБЩИЙ!F193</f>
        <v>572316</v>
      </c>
      <c r="J15" s="929" t="s">
        <v>26</v>
      </c>
      <c r="K15" s="739">
        <f>ОБЩИЙ!F14</f>
        <v>90048</v>
      </c>
      <c r="L15" s="597"/>
    </row>
    <row r="16" spans="1:12" s="37" customFormat="1" ht="31.5" customHeight="1">
      <c r="A16" s="825" t="s">
        <v>18</v>
      </c>
      <c r="B16" s="44" t="s">
        <v>13</v>
      </c>
      <c r="C16" s="45" t="s">
        <v>14</v>
      </c>
      <c r="D16" s="52" t="s">
        <v>24</v>
      </c>
      <c r="E16" s="44" t="s">
        <v>13</v>
      </c>
      <c r="F16" s="45" t="s">
        <v>277</v>
      </c>
      <c r="G16" s="45" t="s">
        <v>15</v>
      </c>
      <c r="H16" s="116" t="s">
        <v>265</v>
      </c>
      <c r="I16" s="45" t="s">
        <v>264</v>
      </c>
      <c r="J16" s="45" t="s">
        <v>30</v>
      </c>
      <c r="K16" s="52" t="s">
        <v>24</v>
      </c>
      <c r="L16" s="43"/>
    </row>
    <row r="17" spans="1:18" s="33" customFormat="1" ht="14.25" customHeight="1" thickBot="1">
      <c r="A17" s="826"/>
      <c r="B17" s="827" t="s">
        <v>27</v>
      </c>
      <c r="C17" s="828"/>
      <c r="D17" s="795"/>
      <c r="E17" s="827" t="s">
        <v>28</v>
      </c>
      <c r="F17" s="828"/>
      <c r="G17" s="828"/>
      <c r="H17" s="828"/>
      <c r="I17" s="828"/>
      <c r="J17" s="828"/>
      <c r="K17" s="795"/>
      <c r="O17" s="1"/>
      <c r="P17" s="1"/>
      <c r="Q17" s="2"/>
      <c r="R17" s="1"/>
    </row>
    <row r="18" spans="1:66" s="65" customFormat="1" ht="12.75" customHeight="1">
      <c r="A18" s="553" t="s">
        <v>56</v>
      </c>
      <c r="B18" s="554" t="s">
        <v>26</v>
      </c>
      <c r="C18" s="599" t="s">
        <v>26</v>
      </c>
      <c r="D18" s="489" t="s">
        <v>26</v>
      </c>
      <c r="E18" s="948" t="s">
        <v>26</v>
      </c>
      <c r="F18" s="949" t="s">
        <v>26</v>
      </c>
      <c r="G18" s="938">
        <f>ОБЩИЙ!F195</f>
        <v>47280</v>
      </c>
      <c r="H18" s="689">
        <f>ОБЩИЙ!F247</f>
        <v>57252</v>
      </c>
      <c r="I18" s="689">
        <f>ОБЩИЙ!F278</f>
        <v>60432</v>
      </c>
      <c r="J18" s="944">
        <f>ОБЩИЙ!F1537</f>
        <v>46008</v>
      </c>
      <c r="K18" s="489" t="s">
        <v>26</v>
      </c>
      <c r="M18" s="85"/>
      <c r="N18" s="85"/>
      <c r="O18" s="600"/>
      <c r="P18" s="600"/>
      <c r="Q18" s="601"/>
      <c r="R18" s="602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</row>
    <row r="19" spans="1:66" s="65" customFormat="1" ht="12.75" customHeight="1">
      <c r="A19" s="555" t="s">
        <v>57</v>
      </c>
      <c r="B19" s="556" t="s">
        <v>26</v>
      </c>
      <c r="C19" s="603" t="s">
        <v>26</v>
      </c>
      <c r="D19" s="490" t="s">
        <v>26</v>
      </c>
      <c r="E19" s="950" t="s">
        <v>26</v>
      </c>
      <c r="F19" s="925" t="s">
        <v>26</v>
      </c>
      <c r="G19" s="932">
        <f>ОБЩИЙ!F196</f>
        <v>72396</v>
      </c>
      <c r="H19" s="691">
        <f>ОБЩИЙ!F248</f>
        <v>82836</v>
      </c>
      <c r="I19" s="691">
        <f>ОБЩИЙ!F279</f>
        <v>86256</v>
      </c>
      <c r="J19" s="945">
        <f>ОБЩИЙ!F1538</f>
        <v>72816</v>
      </c>
      <c r="K19" s="490" t="s">
        <v>26</v>
      </c>
      <c r="M19" s="85"/>
      <c r="N19" s="85"/>
      <c r="O19" s="600"/>
      <c r="P19" s="600"/>
      <c r="Q19" s="601"/>
      <c r="R19" s="602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</row>
    <row r="20" spans="1:66" s="65" customFormat="1" ht="12.75" customHeight="1">
      <c r="A20" s="555" t="s">
        <v>58</v>
      </c>
      <c r="B20" s="556" t="s">
        <v>26</v>
      </c>
      <c r="C20" s="603" t="s">
        <v>26</v>
      </c>
      <c r="D20" s="490" t="s">
        <v>26</v>
      </c>
      <c r="E20" s="950" t="s">
        <v>26</v>
      </c>
      <c r="F20" s="925" t="s">
        <v>26</v>
      </c>
      <c r="G20" s="932">
        <f>ОБЩИЙ!F197</f>
        <v>110364</v>
      </c>
      <c r="H20" s="693">
        <f>ОБЩИЙ!F249</f>
        <v>137736</v>
      </c>
      <c r="I20" s="693">
        <f>ОБЩИЙ!F280</f>
        <v>145080</v>
      </c>
      <c r="J20" s="945">
        <f>ОБЩИЙ!F1539</f>
        <v>108900</v>
      </c>
      <c r="K20" s="490" t="s">
        <v>26</v>
      </c>
      <c r="M20" s="85"/>
      <c r="N20" s="85"/>
      <c r="O20" s="600"/>
      <c r="P20" s="600"/>
      <c r="Q20" s="601"/>
      <c r="R20" s="602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</row>
    <row r="21" spans="1:66" s="65" customFormat="1" ht="13.5" customHeight="1">
      <c r="A21" s="555" t="s">
        <v>59</v>
      </c>
      <c r="B21" s="556" t="s">
        <v>26</v>
      </c>
      <c r="C21" s="603" t="s">
        <v>26</v>
      </c>
      <c r="D21" s="490" t="s">
        <v>26</v>
      </c>
      <c r="E21" s="950" t="s">
        <v>26</v>
      </c>
      <c r="F21" s="925" t="s">
        <v>26</v>
      </c>
      <c r="G21" s="932">
        <f>ОБЩИЙ!F198</f>
        <v>158964</v>
      </c>
      <c r="H21" s="693">
        <f>ОБЩИЙ!F250</f>
        <v>194172</v>
      </c>
      <c r="I21" s="693">
        <f>ОБЩИЙ!F281</f>
        <v>199824</v>
      </c>
      <c r="J21" s="945">
        <f>ОБЩИЙ!F1540</f>
        <v>157068</v>
      </c>
      <c r="K21" s="490" t="s">
        <v>26</v>
      </c>
      <c r="M21" s="85"/>
      <c r="N21" s="85"/>
      <c r="O21" s="600"/>
      <c r="P21" s="600"/>
      <c r="Q21" s="601"/>
      <c r="R21" s="602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</row>
    <row r="22" spans="1:66" s="65" customFormat="1" ht="12.75" customHeight="1">
      <c r="A22" s="555" t="s">
        <v>267</v>
      </c>
      <c r="B22" s="556" t="s">
        <v>26</v>
      </c>
      <c r="C22" s="603" t="s">
        <v>26</v>
      </c>
      <c r="D22" s="490" t="s">
        <v>26</v>
      </c>
      <c r="E22" s="950" t="s">
        <v>26</v>
      </c>
      <c r="F22" s="925" t="s">
        <v>26</v>
      </c>
      <c r="G22" s="932">
        <f>ОБЩИЙ!F199</f>
        <v>257856</v>
      </c>
      <c r="H22" s="693">
        <f>ОБЩИЙ!F251</f>
        <v>304428</v>
      </c>
      <c r="I22" s="693">
        <f>ОБЩИЙ!F282</f>
        <v>303360</v>
      </c>
      <c r="J22" s="946" t="s">
        <v>26</v>
      </c>
      <c r="K22" s="490" t="s">
        <v>26</v>
      </c>
      <c r="M22" s="85"/>
      <c r="N22" s="85"/>
      <c r="O22" s="600"/>
      <c r="P22" s="600"/>
      <c r="Q22" s="601"/>
      <c r="R22" s="602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</row>
    <row r="23" spans="1:66" s="65" customFormat="1" ht="12.75" customHeight="1" thickBot="1">
      <c r="A23" s="557" t="s">
        <v>274</v>
      </c>
      <c r="B23" s="558" t="s">
        <v>26</v>
      </c>
      <c r="C23" s="604" t="s">
        <v>26</v>
      </c>
      <c r="D23" s="491" t="s">
        <v>26</v>
      </c>
      <c r="E23" s="951" t="s">
        <v>26</v>
      </c>
      <c r="F23" s="929" t="s">
        <v>26</v>
      </c>
      <c r="G23" s="937">
        <f>ОБЩИЙ!F200</f>
        <v>401400</v>
      </c>
      <c r="H23" s="695" t="s">
        <v>26</v>
      </c>
      <c r="I23" s="695" t="s">
        <v>26</v>
      </c>
      <c r="J23" s="947" t="s">
        <v>26</v>
      </c>
      <c r="K23" s="491" t="s">
        <v>26</v>
      </c>
      <c r="M23" s="85"/>
      <c r="N23" s="85"/>
      <c r="O23" s="600"/>
      <c r="P23" s="600"/>
      <c r="Q23" s="601"/>
      <c r="R23" s="602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</row>
    <row r="24" spans="1:66" s="65" customFormat="1" ht="13.5" customHeight="1">
      <c r="A24" s="553" t="s">
        <v>60</v>
      </c>
      <c r="B24" s="559" t="s">
        <v>26</v>
      </c>
      <c r="C24" s="634" t="s">
        <v>26</v>
      </c>
      <c r="D24" s="548" t="s">
        <v>26</v>
      </c>
      <c r="E24" s="938">
        <f>ОБЩИЙ!F73</f>
        <v>66936</v>
      </c>
      <c r="F24" s="938">
        <f>ОБЩИЙ!F132</f>
        <v>66936</v>
      </c>
      <c r="G24" s="938">
        <f>ОБЩИЙ!F201</f>
        <v>64980</v>
      </c>
      <c r="H24" s="689">
        <f>ОБЩИЙ!F252</f>
        <v>77988</v>
      </c>
      <c r="I24" s="689">
        <f>ОБЩИЙ!F283</f>
        <v>80280</v>
      </c>
      <c r="J24" s="938">
        <f>ОБЩИЙ!F1541</f>
        <v>62412</v>
      </c>
      <c r="K24" s="548" t="s">
        <v>26</v>
      </c>
      <c r="M24" s="85"/>
      <c r="N24" s="85"/>
      <c r="O24" s="600"/>
      <c r="P24" s="600"/>
      <c r="Q24" s="601"/>
      <c r="R24" s="602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</row>
    <row r="25" spans="1:66" s="65" customFormat="1" ht="12.75" customHeight="1">
      <c r="A25" s="555" t="s">
        <v>61</v>
      </c>
      <c r="B25" s="560" t="s">
        <v>26</v>
      </c>
      <c r="C25" s="932">
        <f>ОБЩИЙ!F175</f>
        <v>92424</v>
      </c>
      <c r="D25" s="740">
        <f>ОБЩИЙ!F42</f>
        <v>23532</v>
      </c>
      <c r="E25" s="932">
        <f>ОБЩИЙ!F74</f>
        <v>104604</v>
      </c>
      <c r="F25" s="932">
        <f>ОБЩИЙ!F133</f>
        <v>104604</v>
      </c>
      <c r="G25" s="932">
        <f>ОБЩИЙ!F202</f>
        <v>101556</v>
      </c>
      <c r="H25" s="691">
        <f>ОБЩИЙ!F253</f>
        <v>115236</v>
      </c>
      <c r="I25" s="691">
        <f>ОБЩИЙ!F284</f>
        <v>117180</v>
      </c>
      <c r="J25" s="932">
        <f>ОБЩИЙ!F1542</f>
        <v>100080</v>
      </c>
      <c r="K25" s="738">
        <f>ОБЩИЙ!F15</f>
        <v>26904</v>
      </c>
      <c r="M25" s="85"/>
      <c r="N25" s="85"/>
      <c r="O25" s="600"/>
      <c r="P25" s="600"/>
      <c r="Q25" s="601"/>
      <c r="R25" s="602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</row>
    <row r="26" spans="1:66" s="65" customFormat="1" ht="12.75" customHeight="1">
      <c r="A26" s="555" t="s">
        <v>62</v>
      </c>
      <c r="B26" s="560" t="s">
        <v>26</v>
      </c>
      <c r="C26" s="932">
        <f>ОБЩИЙ!F176</f>
        <v>143220</v>
      </c>
      <c r="D26" s="740">
        <f>ОБЩИЙ!F43</f>
        <v>32844</v>
      </c>
      <c r="E26" s="932">
        <f>ОБЩИЙ!F75</f>
        <v>161208</v>
      </c>
      <c r="F26" s="932">
        <f>ОБЩИЙ!F134</f>
        <v>161208</v>
      </c>
      <c r="G26" s="932">
        <f>ОБЩИЙ!F203</f>
        <v>156504</v>
      </c>
      <c r="H26" s="692">
        <f>ОБЩИЙ!F254</f>
        <v>193632</v>
      </c>
      <c r="I26" s="692">
        <f>ОБЩИЙ!F285</f>
        <v>201768</v>
      </c>
      <c r="J26" s="932">
        <f>ОБЩИЙ!F1543</f>
        <v>152808</v>
      </c>
      <c r="K26" s="740">
        <f>ОБЩИЙ!F16</f>
        <v>37728</v>
      </c>
      <c r="M26" s="85"/>
      <c r="N26" s="85"/>
      <c r="O26" s="600"/>
      <c r="P26" s="600"/>
      <c r="Q26" s="601"/>
      <c r="R26" s="602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</row>
    <row r="27" spans="1:66" s="65" customFormat="1" ht="13.5" customHeight="1">
      <c r="A27" s="555" t="s">
        <v>63</v>
      </c>
      <c r="B27" s="560" t="s">
        <v>26</v>
      </c>
      <c r="C27" s="933" t="s">
        <v>26</v>
      </c>
      <c r="D27" s="740">
        <f>ОБЩИЙ!F44</f>
        <v>42096</v>
      </c>
      <c r="E27" s="932">
        <f>ОБЩИЙ!F76</f>
        <v>234564</v>
      </c>
      <c r="F27" s="932">
        <f>ОБЩИЙ!F135</f>
        <v>234564</v>
      </c>
      <c r="G27" s="932">
        <f>ОБЩИЙ!F204</f>
        <v>227724</v>
      </c>
      <c r="H27" s="692">
        <f>ОБЩИЙ!F255</f>
        <v>274980</v>
      </c>
      <c r="I27" s="692">
        <f>ОБЩИЙ!F286</f>
        <v>281508</v>
      </c>
      <c r="J27" s="932">
        <f>ОБЩИЙ!F1544</f>
        <v>225204</v>
      </c>
      <c r="K27" s="740">
        <f>ОБЩИЙ!F17</f>
        <v>47940</v>
      </c>
      <c r="M27" s="85"/>
      <c r="N27" s="85"/>
      <c r="O27" s="600"/>
      <c r="P27" s="600"/>
      <c r="Q27" s="601"/>
      <c r="R27" s="602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</row>
    <row r="28" spans="1:66" s="65" customFormat="1" ht="13.5" customHeight="1">
      <c r="A28" s="555" t="s">
        <v>275</v>
      </c>
      <c r="B28" s="560" t="s">
        <v>26</v>
      </c>
      <c r="C28" s="932">
        <f>ОБЩИЙ!F177</f>
        <v>346608</v>
      </c>
      <c r="D28" s="740">
        <f>ОБЩИЙ!F45</f>
        <v>63828</v>
      </c>
      <c r="E28" s="939">
        <f>ОБЩИЙ!F77</f>
        <v>382692</v>
      </c>
      <c r="F28" s="932">
        <f>ОБЩИЙ!F136</f>
        <v>382692</v>
      </c>
      <c r="G28" s="932">
        <f>ОБЩИЙ!F205</f>
        <v>371544</v>
      </c>
      <c r="H28" s="692">
        <f>ОБЩИЙ!F256</f>
        <v>436368</v>
      </c>
      <c r="I28" s="694" t="s">
        <v>26</v>
      </c>
      <c r="J28" s="946" t="s">
        <v>26</v>
      </c>
      <c r="K28" s="740">
        <f>ОБЩИЙ!F18</f>
        <v>73476</v>
      </c>
      <c r="M28" s="85"/>
      <c r="N28" s="85"/>
      <c r="O28" s="600"/>
      <c r="P28" s="600"/>
      <c r="Q28" s="601"/>
      <c r="R28" s="602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</row>
    <row r="29" spans="1:66" s="65" customFormat="1" ht="14.25" customHeight="1" thickBot="1">
      <c r="A29" s="557" t="s">
        <v>276</v>
      </c>
      <c r="B29" s="561" t="s">
        <v>26</v>
      </c>
      <c r="C29" s="934" t="s">
        <v>26</v>
      </c>
      <c r="D29" s="740">
        <f>ОБЩИЙ!F46</f>
        <v>91452</v>
      </c>
      <c r="E29" s="927">
        <f>ОБЩИЙ!F78</f>
        <v>604800</v>
      </c>
      <c r="F29" s="927">
        <f>ОБЩИЙ!F137</f>
        <v>604800</v>
      </c>
      <c r="G29" s="927">
        <f>ОБЩИЙ!F206</f>
        <v>587184</v>
      </c>
      <c r="H29" s="695" t="s">
        <v>26</v>
      </c>
      <c r="I29" s="695" t="s">
        <v>26</v>
      </c>
      <c r="J29" s="947" t="s">
        <v>26</v>
      </c>
      <c r="K29" s="741">
        <f>ОБЩИЙ!F19</f>
        <v>104592</v>
      </c>
      <c r="M29" s="85"/>
      <c r="N29" s="85"/>
      <c r="O29" s="605"/>
      <c r="P29" s="605"/>
      <c r="Q29" s="605"/>
      <c r="R29" s="60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</row>
    <row r="30" spans="1:66" s="608" customFormat="1" ht="12.75" customHeight="1">
      <c r="A30" s="553" t="s">
        <v>268</v>
      </c>
      <c r="B30" s="559" t="s">
        <v>26</v>
      </c>
      <c r="C30" s="935" t="s">
        <v>26</v>
      </c>
      <c r="D30" s="548" t="s">
        <v>26</v>
      </c>
      <c r="E30" s="940">
        <f>ОБЩИЙ!F79</f>
        <v>86064</v>
      </c>
      <c r="F30" s="938">
        <f>ОБЩИЙ!F138</f>
        <v>86064</v>
      </c>
      <c r="G30" s="938">
        <f>ОБЩИЙ!F207</f>
        <v>83556</v>
      </c>
      <c r="H30" s="690">
        <f>ОБЩИЙ!F257</f>
        <v>112176</v>
      </c>
      <c r="I30" s="690">
        <f>ОБЩИЙ!F287</f>
        <v>115848</v>
      </c>
      <c r="J30" s="938">
        <f>ОБЩИЙ!F1545</f>
        <v>80748</v>
      </c>
      <c r="K30" s="548" t="s">
        <v>26</v>
      </c>
      <c r="L30" s="594"/>
      <c r="M30" s="87"/>
      <c r="N30" s="87"/>
      <c r="O30" s="600"/>
      <c r="P30" s="600"/>
      <c r="Q30" s="601"/>
      <c r="R30" s="602"/>
      <c r="S30" s="87"/>
      <c r="T30" s="87"/>
      <c r="U30" s="87"/>
      <c r="V30" s="87"/>
      <c r="W30" s="87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606"/>
      <c r="AJ30" s="606"/>
      <c r="AK30" s="606"/>
      <c r="AL30" s="606"/>
      <c r="AM30" s="606"/>
      <c r="AN30" s="607"/>
      <c r="AO30" s="607"/>
      <c r="AP30" s="607"/>
      <c r="AQ30" s="607"/>
      <c r="AR30" s="607"/>
      <c r="AS30" s="607"/>
      <c r="AT30" s="607"/>
      <c r="AU30" s="607"/>
      <c r="AV30" s="607"/>
      <c r="AW30" s="607"/>
      <c r="AX30" s="607"/>
      <c r="AY30" s="607"/>
      <c r="AZ30" s="607"/>
      <c r="BA30" s="607"/>
      <c r="BB30" s="607"/>
      <c r="BC30" s="607"/>
      <c r="BD30" s="607"/>
      <c r="BE30" s="607"/>
      <c r="BF30" s="607"/>
      <c r="BG30" s="607"/>
      <c r="BH30" s="607"/>
      <c r="BI30" s="607"/>
      <c r="BJ30" s="607"/>
      <c r="BK30" s="607"/>
      <c r="BL30" s="607"/>
      <c r="BM30" s="607"/>
      <c r="BN30" s="607"/>
    </row>
    <row r="31" spans="1:66" s="66" customFormat="1" ht="12.75" customHeight="1">
      <c r="A31" s="555" t="s">
        <v>71</v>
      </c>
      <c r="B31" s="560" t="s">
        <v>26</v>
      </c>
      <c r="C31" s="933" t="s">
        <v>26</v>
      </c>
      <c r="D31" s="740">
        <f>ОБЩИЙ!F47</f>
        <v>29304</v>
      </c>
      <c r="E31" s="941">
        <f>ОБЩИЙ!F80</f>
        <v>135780</v>
      </c>
      <c r="F31" s="932">
        <f>ОБЩИЙ!F139</f>
        <v>135780</v>
      </c>
      <c r="G31" s="932">
        <f>ОБЩИЙ!F208</f>
        <v>131820</v>
      </c>
      <c r="H31" s="692">
        <f>ОБЩИЙ!F258</f>
        <v>165780</v>
      </c>
      <c r="I31" s="692">
        <f>ОБЩИЙ!F288</f>
        <v>169824</v>
      </c>
      <c r="J31" s="932">
        <f>ОБЩИЙ!F1546</f>
        <v>130368</v>
      </c>
      <c r="K31" s="740">
        <f>ОБЩИЙ!F20</f>
        <v>32280</v>
      </c>
      <c r="L31" s="609"/>
      <c r="M31" s="87"/>
      <c r="N31" s="87"/>
      <c r="O31" s="600"/>
      <c r="P31" s="600"/>
      <c r="Q31" s="601"/>
      <c r="R31" s="602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  <c r="AM31" s="88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608" customFormat="1" ht="12.75" customHeight="1">
      <c r="A32" s="555" t="s">
        <v>72</v>
      </c>
      <c r="B32" s="560" t="s">
        <v>26</v>
      </c>
      <c r="C32" s="933" t="s">
        <v>26</v>
      </c>
      <c r="D32" s="740">
        <f>ОБЩИЙ!F48</f>
        <v>41316</v>
      </c>
      <c r="E32" s="941">
        <f>ОБЩИЙ!F81</f>
        <v>211200</v>
      </c>
      <c r="F32" s="932">
        <f>ОБЩИЙ!F140</f>
        <v>211200</v>
      </c>
      <c r="G32" s="932">
        <f>ОБЩИЙ!F209</f>
        <v>205044</v>
      </c>
      <c r="H32" s="692">
        <f>ОБЩИЙ!F259</f>
        <v>251244</v>
      </c>
      <c r="I32" s="692">
        <f>ОБЩИЙ!F289</f>
        <v>260808</v>
      </c>
      <c r="J32" s="932">
        <f>ОБЩИЙ!F1547</f>
        <v>201924</v>
      </c>
      <c r="K32" s="740">
        <f>ОБЩИЙ!F21</f>
        <v>45840</v>
      </c>
      <c r="L32" s="595"/>
      <c r="M32" s="87"/>
      <c r="N32" s="87"/>
      <c r="O32" s="600"/>
      <c r="P32" s="600"/>
      <c r="Q32" s="601"/>
      <c r="R32" s="602"/>
      <c r="S32" s="87"/>
      <c r="T32" s="87"/>
      <c r="U32" s="87"/>
      <c r="V32" s="87"/>
      <c r="W32" s="87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6"/>
      <c r="AJ32" s="606"/>
      <c r="AK32" s="606"/>
      <c r="AL32" s="606"/>
      <c r="AM32" s="606"/>
      <c r="AN32" s="607"/>
      <c r="AO32" s="607"/>
      <c r="AP32" s="607"/>
      <c r="AQ32" s="607"/>
      <c r="AR32" s="607"/>
      <c r="AS32" s="607"/>
      <c r="AT32" s="607"/>
      <c r="AU32" s="607"/>
      <c r="AV32" s="607"/>
      <c r="AW32" s="607"/>
      <c r="AX32" s="607"/>
      <c r="AY32" s="607"/>
      <c r="AZ32" s="607"/>
      <c r="BA32" s="607"/>
      <c r="BB32" s="607"/>
      <c r="BC32" s="607"/>
      <c r="BD32" s="607"/>
      <c r="BE32" s="607"/>
      <c r="BF32" s="607"/>
      <c r="BG32" s="607"/>
      <c r="BH32" s="607"/>
      <c r="BI32" s="607"/>
      <c r="BJ32" s="607"/>
      <c r="BK32" s="607"/>
      <c r="BL32" s="607"/>
      <c r="BM32" s="607"/>
      <c r="BN32" s="607"/>
    </row>
    <row r="33" spans="1:66" s="66" customFormat="1" ht="13.5" customHeight="1">
      <c r="A33" s="555" t="s">
        <v>73</v>
      </c>
      <c r="B33" s="560" t="s">
        <v>26</v>
      </c>
      <c r="C33" s="933" t="s">
        <v>26</v>
      </c>
      <c r="D33" s="740">
        <f>ОБЩИЙ!F49</f>
        <v>53184</v>
      </c>
      <c r="E33" s="941">
        <f>ОБЩИЙ!F82</f>
        <v>308676</v>
      </c>
      <c r="F33" s="932">
        <f>ОБЩИЙ!F141</f>
        <v>308676</v>
      </c>
      <c r="G33" s="932">
        <f>ОБЩИЙ!F210</f>
        <v>299676</v>
      </c>
      <c r="H33" s="692">
        <f>ОБЩИЙ!F260</f>
        <v>356004</v>
      </c>
      <c r="I33" s="692">
        <f>ОБЩИЙ!F290</f>
        <v>366180</v>
      </c>
      <c r="J33" s="932">
        <f>ОБЩИЙ!F1548</f>
        <v>296532</v>
      </c>
      <c r="K33" s="740">
        <f>ОБЩИЙ!F22</f>
        <v>58848</v>
      </c>
      <c r="L33" s="609"/>
      <c r="M33" s="87"/>
      <c r="N33" s="87"/>
      <c r="O33" s="600"/>
      <c r="P33" s="600"/>
      <c r="Q33" s="601"/>
      <c r="R33" s="602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8"/>
      <c r="AM33" s="88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608" customFormat="1" ht="13.5" customHeight="1">
      <c r="A34" s="555" t="s">
        <v>74</v>
      </c>
      <c r="B34" s="560" t="s">
        <v>26</v>
      </c>
      <c r="C34" s="933" t="s">
        <v>26</v>
      </c>
      <c r="D34" s="740">
        <f>ОБЩИЙ!F50</f>
        <v>81612</v>
      </c>
      <c r="E34" s="941">
        <f>ОБЩИЙ!F83</f>
        <v>505008</v>
      </c>
      <c r="F34" s="932">
        <f>ОБЩИЙ!F142</f>
        <v>505008</v>
      </c>
      <c r="G34" s="932">
        <f>ОБЩИЙ!F211</f>
        <v>490296</v>
      </c>
      <c r="H34" s="692">
        <f>ОБЩИЙ!F261</f>
        <v>570804</v>
      </c>
      <c r="I34" s="696" t="s">
        <v>26</v>
      </c>
      <c r="J34" s="946" t="s">
        <v>26</v>
      </c>
      <c r="K34" s="740">
        <f>ОБЩИЙ!F23</f>
        <v>90696</v>
      </c>
      <c r="L34" s="595"/>
      <c r="M34" s="87"/>
      <c r="N34" s="87"/>
      <c r="O34" s="600"/>
      <c r="P34" s="600"/>
      <c r="Q34" s="601"/>
      <c r="R34" s="602"/>
      <c r="S34" s="87"/>
      <c r="T34" s="87"/>
      <c r="U34" s="87"/>
      <c r="V34" s="87"/>
      <c r="W34" s="87"/>
      <c r="X34" s="606"/>
      <c r="Y34" s="606"/>
      <c r="Z34" s="606"/>
      <c r="AA34" s="606"/>
      <c r="AB34" s="606"/>
      <c r="AC34" s="606"/>
      <c r="AD34" s="606"/>
      <c r="AE34" s="606"/>
      <c r="AF34" s="606"/>
      <c r="AG34" s="606"/>
      <c r="AH34" s="606"/>
      <c r="AI34" s="606"/>
      <c r="AJ34" s="606"/>
      <c r="AK34" s="606"/>
      <c r="AL34" s="606"/>
      <c r="AM34" s="606"/>
      <c r="AN34" s="607"/>
      <c r="AO34" s="607"/>
      <c r="AP34" s="607"/>
      <c r="AQ34" s="607"/>
      <c r="AR34" s="607"/>
      <c r="AS34" s="607"/>
      <c r="AT34" s="607"/>
      <c r="AU34" s="607"/>
      <c r="AV34" s="607"/>
      <c r="AW34" s="607"/>
      <c r="AX34" s="607"/>
      <c r="AY34" s="607"/>
      <c r="AZ34" s="607"/>
      <c r="BA34" s="607"/>
      <c r="BB34" s="607"/>
      <c r="BC34" s="607"/>
      <c r="BD34" s="607"/>
      <c r="BE34" s="607"/>
      <c r="BF34" s="607"/>
      <c r="BG34" s="607"/>
      <c r="BH34" s="607"/>
      <c r="BI34" s="607"/>
      <c r="BJ34" s="607"/>
      <c r="BK34" s="607"/>
      <c r="BL34" s="607"/>
      <c r="BM34" s="607"/>
      <c r="BN34" s="607"/>
    </row>
    <row r="35" spans="1:66" s="615" customFormat="1" ht="12.75" customHeight="1" thickBot="1">
      <c r="A35" s="557" t="s">
        <v>75</v>
      </c>
      <c r="B35" s="561" t="s">
        <v>26</v>
      </c>
      <c r="C35" s="936" t="s">
        <v>26</v>
      </c>
      <c r="D35" s="741">
        <f>ОБЩИЙ!F51</f>
        <v>118116</v>
      </c>
      <c r="E35" s="926">
        <f>ОБЩИЙ!F84</f>
        <v>799332</v>
      </c>
      <c r="F35" s="927">
        <f>ОБЩИЙ!F143</f>
        <v>799332</v>
      </c>
      <c r="G35" s="927">
        <f>ОБЩИЙ!F212</f>
        <v>776040</v>
      </c>
      <c r="H35" s="695" t="s">
        <v>26</v>
      </c>
      <c r="I35" s="695" t="s">
        <v>26</v>
      </c>
      <c r="J35" s="947" t="s">
        <v>26</v>
      </c>
      <c r="K35" s="741">
        <f>ОБЩИЙ!F24</f>
        <v>130548</v>
      </c>
      <c r="L35" s="610"/>
      <c r="M35" s="611"/>
      <c r="N35" s="611"/>
      <c r="O35" s="612"/>
      <c r="P35" s="612"/>
      <c r="Q35" s="612"/>
      <c r="R35" s="612"/>
      <c r="S35" s="611"/>
      <c r="T35" s="611"/>
      <c r="U35" s="611"/>
      <c r="V35" s="611"/>
      <c r="W35" s="611"/>
      <c r="X35" s="611"/>
      <c r="Y35" s="611"/>
      <c r="Z35" s="611"/>
      <c r="AA35" s="611"/>
      <c r="AB35" s="611"/>
      <c r="AC35" s="611"/>
      <c r="AD35" s="611"/>
      <c r="AE35" s="611"/>
      <c r="AF35" s="611"/>
      <c r="AG35" s="611"/>
      <c r="AH35" s="611"/>
      <c r="AI35" s="611"/>
      <c r="AJ35" s="611"/>
      <c r="AK35" s="611"/>
      <c r="AL35" s="613"/>
      <c r="AM35" s="613"/>
      <c r="AN35" s="614"/>
      <c r="AO35" s="614"/>
      <c r="AP35" s="614"/>
      <c r="AQ35" s="614"/>
      <c r="AR35" s="614"/>
      <c r="AS35" s="614"/>
      <c r="AT35" s="614"/>
      <c r="AU35" s="614"/>
      <c r="AV35" s="614"/>
      <c r="AW35" s="614"/>
      <c r="AX35" s="614"/>
      <c r="AY35" s="614"/>
      <c r="AZ35" s="614"/>
      <c r="BA35" s="614"/>
      <c r="BB35" s="614"/>
      <c r="BC35" s="614"/>
      <c r="BD35" s="614"/>
      <c r="BE35" s="614"/>
      <c r="BF35" s="614"/>
      <c r="BG35" s="614"/>
      <c r="BH35" s="614"/>
      <c r="BI35" s="614"/>
      <c r="BJ35" s="614"/>
      <c r="BK35" s="614"/>
      <c r="BL35" s="614"/>
      <c r="BM35" s="614"/>
      <c r="BN35" s="614"/>
    </row>
    <row r="36" spans="1:66" s="66" customFormat="1" ht="12.75" customHeight="1">
      <c r="A36" s="553" t="s">
        <v>76</v>
      </c>
      <c r="B36" s="559" t="s">
        <v>26</v>
      </c>
      <c r="C36" s="935" t="s">
        <v>26</v>
      </c>
      <c r="D36" s="742" t="s">
        <v>26</v>
      </c>
      <c r="E36" s="942">
        <f>ОБЩИЙ!F85</f>
        <v>105432</v>
      </c>
      <c r="F36" s="943">
        <f>ОБЩИЙ!F144</f>
        <v>105432</v>
      </c>
      <c r="G36" s="943">
        <f>ОБЩИЙ!F213</f>
        <v>102360</v>
      </c>
      <c r="H36" s="697">
        <f>ОБЩИЙ!F262</f>
        <v>136332</v>
      </c>
      <c r="I36" s="697">
        <f>ОБЩИЙ!F291</f>
        <v>141000</v>
      </c>
      <c r="J36" s="943">
        <f>ОБЩИЙ!F1549</f>
        <v>99252</v>
      </c>
      <c r="K36" s="742" t="s">
        <v>26</v>
      </c>
      <c r="L36" s="609"/>
      <c r="M36" s="87"/>
      <c r="N36" s="87"/>
      <c r="O36" s="616"/>
      <c r="P36" s="616"/>
      <c r="Q36" s="616"/>
      <c r="R36" s="616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8"/>
      <c r="AM36" s="88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608" customFormat="1" ht="12.75" customHeight="1">
      <c r="A37" s="555" t="s">
        <v>77</v>
      </c>
      <c r="B37" s="560" t="s">
        <v>26</v>
      </c>
      <c r="C37" s="933" t="s">
        <v>26</v>
      </c>
      <c r="D37" s="740">
        <f>ОБЩИЙ!F52</f>
        <v>35040</v>
      </c>
      <c r="E37" s="941">
        <f>ОБЩИЙ!F86</f>
        <v>167244</v>
      </c>
      <c r="F37" s="932">
        <f>ОБЩИЙ!F145</f>
        <v>167244</v>
      </c>
      <c r="G37" s="932">
        <f>ОБЩИЙ!F214</f>
        <v>162372</v>
      </c>
      <c r="H37" s="692">
        <f>ОБЩИЙ!F263</f>
        <v>203664</v>
      </c>
      <c r="I37" s="692">
        <f>ОБЩИЙ!F292</f>
        <v>208320</v>
      </c>
      <c r="J37" s="932">
        <f>ОБЩИЙ!F1550</f>
        <v>160884</v>
      </c>
      <c r="K37" s="740">
        <f>ОБЩИЙ!F25</f>
        <v>37956</v>
      </c>
      <c r="L37" s="595"/>
      <c r="M37" s="87"/>
      <c r="N37" s="87"/>
      <c r="O37" s="600"/>
      <c r="P37" s="600"/>
      <c r="Q37" s="601"/>
      <c r="R37" s="602"/>
      <c r="S37" s="87"/>
      <c r="T37" s="87"/>
      <c r="U37" s="87"/>
      <c r="V37" s="87"/>
      <c r="W37" s="87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606"/>
      <c r="AJ37" s="606"/>
      <c r="AK37" s="606"/>
      <c r="AL37" s="606"/>
      <c r="AM37" s="606"/>
      <c r="AN37" s="607"/>
      <c r="AO37" s="607"/>
      <c r="AP37" s="607"/>
      <c r="AQ37" s="607"/>
      <c r="AR37" s="607"/>
      <c r="AS37" s="607"/>
      <c r="AT37" s="607"/>
      <c r="AU37" s="607"/>
      <c r="AV37" s="607"/>
      <c r="AW37" s="607"/>
      <c r="AX37" s="607"/>
      <c r="AY37" s="607"/>
      <c r="AZ37" s="607"/>
      <c r="BA37" s="607"/>
      <c r="BB37" s="607"/>
      <c r="BC37" s="607"/>
      <c r="BD37" s="607"/>
      <c r="BE37" s="607"/>
      <c r="BF37" s="607"/>
      <c r="BG37" s="607"/>
      <c r="BH37" s="607"/>
      <c r="BI37" s="607"/>
      <c r="BJ37" s="607"/>
      <c r="BK37" s="607"/>
      <c r="BL37" s="607"/>
      <c r="BM37" s="607"/>
      <c r="BN37" s="607"/>
    </row>
    <row r="38" spans="1:66" s="66" customFormat="1" ht="13.5" customHeight="1">
      <c r="A38" s="555" t="s">
        <v>78</v>
      </c>
      <c r="B38" s="560" t="s">
        <v>26</v>
      </c>
      <c r="C38" s="933" t="s">
        <v>26</v>
      </c>
      <c r="D38" s="740">
        <f>ОБЩИЙ!F53</f>
        <v>49920</v>
      </c>
      <c r="E38" s="941">
        <f>ОБЩИЙ!F87</f>
        <v>260700</v>
      </c>
      <c r="F38" s="932">
        <f>ОБЩИЙ!F146</f>
        <v>260700</v>
      </c>
      <c r="G38" s="932">
        <f>ОБЩИЙ!F215</f>
        <v>253104</v>
      </c>
      <c r="H38" s="692">
        <f>ОБЩИЙ!F264</f>
        <v>309492</v>
      </c>
      <c r="I38" s="692">
        <f>ОБЩИЙ!F293</f>
        <v>320532</v>
      </c>
      <c r="J38" s="932">
        <f>ОБЩИЙ!F1551</f>
        <v>250572</v>
      </c>
      <c r="K38" s="740">
        <f>ОБЩИЙ!F26</f>
        <v>54444</v>
      </c>
      <c r="L38" s="605"/>
      <c r="M38" s="87"/>
      <c r="N38" s="87"/>
      <c r="O38" s="600"/>
      <c r="P38" s="600"/>
      <c r="Q38" s="601"/>
      <c r="R38" s="602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8"/>
      <c r="AM38" s="88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608" customFormat="1" ht="13.5" customHeight="1">
      <c r="A39" s="555" t="s">
        <v>79</v>
      </c>
      <c r="B39" s="560" t="s">
        <v>26</v>
      </c>
      <c r="C39" s="933" t="s">
        <v>26</v>
      </c>
      <c r="D39" s="740">
        <f>ОБЩИЙ!F54</f>
        <v>64740</v>
      </c>
      <c r="E39" s="941">
        <f>ОБЩИЙ!F88</f>
        <v>381960</v>
      </c>
      <c r="F39" s="932">
        <f>ОБЩИЙ!F147</f>
        <v>381960</v>
      </c>
      <c r="G39" s="932">
        <f>ОБЩИЙ!F216</f>
        <v>370824</v>
      </c>
      <c r="H39" s="692">
        <f>ОБЩИЙ!F265</f>
        <v>440016</v>
      </c>
      <c r="I39" s="692">
        <f>ОБЩИЙ!F294</f>
        <v>453108</v>
      </c>
      <c r="J39" s="932">
        <f>ОБЩИЙ!F1552</f>
        <v>367440</v>
      </c>
      <c r="K39" s="740">
        <f>ОБЩИЙ!F27</f>
        <v>70404</v>
      </c>
      <c r="L39" s="605"/>
      <c r="M39" s="87"/>
      <c r="N39" s="87"/>
      <c r="O39" s="600"/>
      <c r="P39" s="600"/>
      <c r="Q39" s="601"/>
      <c r="R39" s="602"/>
      <c r="S39" s="87"/>
      <c r="T39" s="87"/>
      <c r="U39" s="87"/>
      <c r="V39" s="87"/>
      <c r="W39" s="87"/>
      <c r="X39" s="606"/>
      <c r="Y39" s="606"/>
      <c r="Z39" s="606"/>
      <c r="AA39" s="606"/>
      <c r="AB39" s="606"/>
      <c r="AC39" s="606"/>
      <c r="AD39" s="606"/>
      <c r="AE39" s="606"/>
      <c r="AF39" s="606"/>
      <c r="AG39" s="606"/>
      <c r="AH39" s="606"/>
      <c r="AI39" s="606"/>
      <c r="AJ39" s="606"/>
      <c r="AK39" s="606"/>
      <c r="AL39" s="606"/>
      <c r="AM39" s="606"/>
      <c r="AN39" s="607"/>
      <c r="AO39" s="607"/>
      <c r="AP39" s="607"/>
      <c r="AQ39" s="607"/>
      <c r="AR39" s="607"/>
      <c r="AS39" s="607"/>
      <c r="AT39" s="607"/>
      <c r="AU39" s="607"/>
      <c r="AV39" s="607"/>
      <c r="AW39" s="607"/>
      <c r="AX39" s="607"/>
      <c r="AY39" s="607"/>
      <c r="AZ39" s="607"/>
      <c r="BA39" s="607"/>
      <c r="BB39" s="607"/>
      <c r="BC39" s="607"/>
      <c r="BD39" s="607"/>
      <c r="BE39" s="607"/>
      <c r="BF39" s="607"/>
      <c r="BG39" s="607"/>
      <c r="BH39" s="607"/>
      <c r="BI39" s="607"/>
      <c r="BJ39" s="607"/>
      <c r="BK39" s="607"/>
      <c r="BL39" s="607"/>
      <c r="BM39" s="607"/>
      <c r="BN39" s="607"/>
    </row>
    <row r="40" spans="1:66" s="66" customFormat="1" ht="12.75" customHeight="1">
      <c r="A40" s="555" t="s">
        <v>80</v>
      </c>
      <c r="B40" s="560" t="s">
        <v>26</v>
      </c>
      <c r="C40" s="933" t="s">
        <v>26</v>
      </c>
      <c r="D40" s="740">
        <f>ОБЩИЙ!F55</f>
        <v>99576</v>
      </c>
      <c r="E40" s="941">
        <f>ОБЩИЙ!F89</f>
        <v>625848</v>
      </c>
      <c r="F40" s="932">
        <f>ОБЩИЙ!F148</f>
        <v>625848</v>
      </c>
      <c r="G40" s="932">
        <f>ОБЩИЙ!F217</f>
        <v>607608</v>
      </c>
      <c r="H40" s="692">
        <f>ОБЩИЙ!F266</f>
        <v>708564</v>
      </c>
      <c r="I40" s="698" t="s">
        <v>26</v>
      </c>
      <c r="J40" s="946" t="s">
        <v>26</v>
      </c>
      <c r="K40" s="740">
        <f>ОБЩИЙ!F28</f>
        <v>108720</v>
      </c>
      <c r="L40" s="605"/>
      <c r="M40" s="87"/>
      <c r="N40" s="87"/>
      <c r="O40" s="600"/>
      <c r="P40" s="600"/>
      <c r="Q40" s="601"/>
      <c r="R40" s="602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8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623" customFormat="1" ht="12.75" customHeight="1" thickBot="1">
      <c r="A41" s="557" t="s">
        <v>81</v>
      </c>
      <c r="B41" s="561" t="s">
        <v>26</v>
      </c>
      <c r="C41" s="937">
        <f>ОБЩИЙ!F178</f>
        <v>900300</v>
      </c>
      <c r="D41" s="741">
        <f>ОБЩИЙ!F56</f>
        <v>143796</v>
      </c>
      <c r="E41" s="926">
        <f>ОБЩИЙ!F90</f>
        <v>990876</v>
      </c>
      <c r="F41" s="927">
        <f>ОБЩИЙ!F149</f>
        <v>990876</v>
      </c>
      <c r="G41" s="927">
        <f>ОБЩИЙ!F218</f>
        <v>962004</v>
      </c>
      <c r="H41" s="695" t="s">
        <v>26</v>
      </c>
      <c r="I41" s="695" t="s">
        <v>26</v>
      </c>
      <c r="J41" s="947" t="s">
        <v>26</v>
      </c>
      <c r="K41" s="743">
        <f>ОБЩИЙ!F29</f>
        <v>157824</v>
      </c>
      <c r="L41" s="617"/>
      <c r="M41" s="611"/>
      <c r="N41" s="611"/>
      <c r="O41" s="618"/>
      <c r="P41" s="618"/>
      <c r="Q41" s="619"/>
      <c r="R41" s="620"/>
      <c r="S41" s="611"/>
      <c r="T41" s="611"/>
      <c r="U41" s="611"/>
      <c r="V41" s="611"/>
      <c r="W41" s="611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  <c r="AJ41" s="621"/>
      <c r="AK41" s="621"/>
      <c r="AL41" s="621"/>
      <c r="AM41" s="621"/>
      <c r="AN41" s="622"/>
      <c r="AO41" s="622"/>
      <c r="AP41" s="622"/>
      <c r="AQ41" s="622"/>
      <c r="AR41" s="622"/>
      <c r="AS41" s="622"/>
      <c r="AT41" s="622"/>
      <c r="AU41" s="622"/>
      <c r="AV41" s="622"/>
      <c r="AW41" s="622"/>
      <c r="AX41" s="622"/>
      <c r="AY41" s="622"/>
      <c r="AZ41" s="622"/>
      <c r="BA41" s="622"/>
      <c r="BB41" s="622"/>
      <c r="BC41" s="622"/>
      <c r="BD41" s="622"/>
      <c r="BE41" s="622"/>
      <c r="BF41" s="622"/>
      <c r="BG41" s="622"/>
      <c r="BH41" s="622"/>
      <c r="BI41" s="622"/>
      <c r="BJ41" s="622"/>
      <c r="BK41" s="622"/>
      <c r="BL41" s="622"/>
      <c r="BM41" s="622"/>
      <c r="BN41" s="622"/>
    </row>
    <row r="42" spans="1:66" s="40" customFormat="1" ht="15.75" customHeight="1">
      <c r="A42" s="54" t="s">
        <v>278</v>
      </c>
      <c r="L42" s="33"/>
      <c r="M42" s="30"/>
      <c r="N42" s="30"/>
      <c r="S42" s="30"/>
      <c r="T42" s="30"/>
      <c r="U42" s="30"/>
      <c r="V42" s="30"/>
      <c r="W42" s="30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</row>
    <row r="43" spans="2:66" ht="15">
      <c r="B43" s="34"/>
      <c r="J43" s="25"/>
      <c r="M43" s="30"/>
      <c r="N43" s="30"/>
      <c r="S43" s="30"/>
      <c r="T43" s="30"/>
      <c r="U43" s="30"/>
      <c r="V43" s="30"/>
      <c r="W43" s="3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</row>
    <row r="44" spans="13:66" s="33" customFormat="1" ht="15.75">
      <c r="M44" s="31"/>
      <c r="N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</row>
    <row r="45" spans="13:66" s="33" customFormat="1" ht="15.75"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</row>
    <row r="46" spans="13:66" s="33" customFormat="1" ht="15.75"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</row>
    <row r="47" spans="13:66" s="33" customFormat="1" ht="15.75"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</row>
    <row r="48" spans="13:66" s="33" customFormat="1" ht="15.75"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</row>
    <row r="49" spans="13:66" s="33" customFormat="1" ht="15.75"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</row>
    <row r="50" spans="13:66" s="33" customFormat="1" ht="15.75"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</row>
    <row r="51" spans="13:66" s="33" customFormat="1" ht="15.75"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</row>
    <row r="52" spans="13:66" s="33" customFormat="1" ht="15.75"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</row>
    <row r="53" spans="13:66" s="33" customFormat="1" ht="15.75"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</row>
    <row r="54" spans="13:66" s="33" customFormat="1" ht="15.75"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</row>
    <row r="55" spans="13:66" s="33" customFormat="1" ht="15.75"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</row>
    <row r="56" spans="9:66" ht="15">
      <c r="I56" s="42"/>
      <c r="J56" s="29"/>
      <c r="K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</row>
    <row r="57" spans="9:66" ht="15">
      <c r="I57" s="42"/>
      <c r="J57" s="29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</row>
    <row r="58" spans="9:66" ht="15">
      <c r="I58" s="42"/>
      <c r="J58" s="29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</row>
    <row r="59" spans="9:66" ht="15">
      <c r="I59" s="42"/>
      <c r="J59" s="29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</row>
    <row r="60" spans="9:66" ht="15">
      <c r="I60" s="42"/>
      <c r="J60" s="29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</row>
    <row r="61" spans="9:66" ht="15">
      <c r="I61" s="42"/>
      <c r="J61" s="29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</row>
    <row r="62" spans="9:66" ht="15">
      <c r="I62" s="42"/>
      <c r="J62" s="29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</row>
    <row r="63" spans="9:66" ht="15">
      <c r="I63" s="42"/>
      <c r="J63" s="29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</row>
    <row r="64" spans="9:66" ht="15">
      <c r="I64" s="42"/>
      <c r="J64" s="29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</row>
    <row r="65" spans="9:66" ht="15">
      <c r="I65" s="42"/>
      <c r="J65" s="29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</row>
    <row r="66" spans="9:66" ht="15">
      <c r="I66" s="42"/>
      <c r="J66" s="29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</row>
    <row r="67" spans="9:66" ht="15">
      <c r="I67" s="42"/>
      <c r="J67" s="29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</row>
    <row r="68" spans="9:66" ht="15">
      <c r="I68" s="42"/>
      <c r="J68" s="29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</row>
    <row r="69" spans="9:66" ht="15">
      <c r="I69" s="42"/>
      <c r="J69" s="29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</row>
    <row r="70" spans="9:66" ht="15">
      <c r="I70" s="42"/>
      <c r="J70" s="29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</row>
    <row r="71" spans="9:66" ht="15">
      <c r="I71" s="42"/>
      <c r="J71" s="29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</row>
    <row r="72" spans="9:66" ht="15">
      <c r="I72" s="42"/>
      <c r="J72" s="29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</row>
    <row r="73" spans="9:66" ht="15">
      <c r="I73" s="42"/>
      <c r="J73" s="29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</row>
    <row r="74" spans="9:66" ht="15">
      <c r="I74" s="42"/>
      <c r="J74" s="29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</row>
    <row r="75" spans="9:66" ht="15">
      <c r="I75" s="42"/>
      <c r="J75" s="29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</row>
    <row r="76" spans="9:66" ht="15">
      <c r="I76" s="42"/>
      <c r="J76" s="29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</row>
    <row r="77" spans="9:66" ht="15">
      <c r="I77" s="42"/>
      <c r="J77" s="29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</row>
    <row r="78" spans="9:66" ht="15">
      <c r="I78" s="42"/>
      <c r="J78" s="29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</row>
    <row r="79" spans="9:66" ht="15">
      <c r="I79" s="42"/>
      <c r="J79" s="29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</row>
    <row r="80" spans="9:66" ht="15">
      <c r="I80" s="42"/>
      <c r="J80" s="29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</row>
    <row r="81" spans="9:66" ht="15">
      <c r="I81" s="42"/>
      <c r="J81" s="29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</row>
    <row r="82" spans="9:66" ht="15">
      <c r="I82" s="42"/>
      <c r="J82" s="29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</row>
    <row r="83" spans="9:66" ht="15">
      <c r="I83" s="42"/>
      <c r="J83" s="29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</row>
    <row r="84" spans="9:66" ht="15">
      <c r="I84" s="42"/>
      <c r="J84" s="29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</row>
    <row r="85" spans="9:66" ht="15">
      <c r="I85" s="42"/>
      <c r="J85" s="29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</row>
    <row r="86" spans="9:66" ht="15">
      <c r="I86" s="42"/>
      <c r="J86" s="29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</row>
    <row r="87" spans="9:66" ht="15">
      <c r="I87" s="42"/>
      <c r="J87" s="29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</row>
    <row r="88" spans="9:66" ht="15">
      <c r="I88" s="42"/>
      <c r="J88" s="29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</row>
    <row r="89" spans="9:66" ht="15">
      <c r="I89" s="42"/>
      <c r="J89" s="29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</row>
    <row r="90" ht="15">
      <c r="J90" s="25"/>
    </row>
    <row r="91" ht="15">
      <c r="J91" s="25"/>
    </row>
    <row r="92" ht="15">
      <c r="J92" s="25"/>
    </row>
    <row r="93" ht="15">
      <c r="J93" s="25"/>
    </row>
    <row r="94" ht="15">
      <c r="J94" s="25"/>
    </row>
    <row r="95" ht="15">
      <c r="J95" s="25"/>
    </row>
    <row r="96" ht="15">
      <c r="J96" s="25"/>
    </row>
    <row r="97" ht="15">
      <c r="J97" s="25"/>
    </row>
    <row r="98" ht="15">
      <c r="J98" s="25"/>
    </row>
    <row r="99" ht="15">
      <c r="J99" s="25"/>
    </row>
    <row r="100" ht="15">
      <c r="J100" s="25"/>
    </row>
    <row r="101" ht="15">
      <c r="J101" s="25"/>
    </row>
    <row r="102" ht="15">
      <c r="J102" s="25"/>
    </row>
    <row r="103" ht="15">
      <c r="J103" s="25"/>
    </row>
    <row r="104" ht="15">
      <c r="J104" s="25"/>
    </row>
    <row r="105" ht="15">
      <c r="J105" s="25"/>
    </row>
    <row r="106" ht="15">
      <c r="J106" s="25"/>
    </row>
    <row r="107" ht="15">
      <c r="J107" s="25"/>
    </row>
    <row r="108" ht="15">
      <c r="J108" s="25"/>
    </row>
    <row r="109" ht="15">
      <c r="J109" s="25"/>
    </row>
    <row r="110" ht="15">
      <c r="J110" s="25"/>
    </row>
    <row r="111" ht="15">
      <c r="J111" s="25"/>
    </row>
    <row r="112" ht="15">
      <c r="J112" s="25"/>
    </row>
    <row r="113" ht="15">
      <c r="J113" s="25"/>
    </row>
    <row r="114" ht="15">
      <c r="J114" s="25"/>
    </row>
    <row r="115" ht="15">
      <c r="J115" s="25"/>
    </row>
    <row r="116" ht="15">
      <c r="J116" s="25"/>
    </row>
  </sheetData>
  <sheetProtection sheet="1" objects="1" scenarios="1"/>
  <mergeCells count="6">
    <mergeCell ref="A2:A3"/>
    <mergeCell ref="A16:A17"/>
    <mergeCell ref="G3:K3"/>
    <mergeCell ref="E17:K17"/>
    <mergeCell ref="B3:F3"/>
    <mergeCell ref="B17:D1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0"/>
  <sheetViews>
    <sheetView workbookViewId="0" topLeftCell="A1">
      <selection activeCell="A1" sqref="A1"/>
    </sheetView>
  </sheetViews>
  <sheetFormatPr defaultColWidth="9.00390625" defaultRowHeight="12.75"/>
  <cols>
    <col min="1" max="2" width="10.00390625" style="34" customWidth="1"/>
    <col min="3" max="3" width="9.25390625" style="34" customWidth="1"/>
    <col min="4" max="5" width="10.75390625" style="34" customWidth="1"/>
    <col min="6" max="6" width="8.875" style="34" customWidth="1"/>
    <col min="7" max="7" width="9.875" style="42" customWidth="1"/>
    <col min="8" max="8" width="9.00390625" style="34" customWidth="1"/>
    <col min="9" max="10" width="8.875" style="34" customWidth="1"/>
    <col min="11" max="11" width="9.375" style="34" customWidth="1"/>
    <col min="12" max="12" width="9.75390625" style="34" customWidth="1"/>
    <col min="13" max="13" width="12.375" style="34" customWidth="1"/>
    <col min="14" max="14" width="10.875" style="34" customWidth="1"/>
    <col min="15" max="15" width="9.875" style="34" customWidth="1"/>
    <col min="16" max="16" width="9.25390625" style="34" bestFit="1" customWidth="1"/>
    <col min="17" max="16384" width="9.125" style="34" customWidth="1"/>
  </cols>
  <sheetData>
    <row r="1" spans="1:16" ht="16.5" customHeight="1" thickBot="1">
      <c r="A1" s="361"/>
      <c r="B1" s="361"/>
      <c r="C1" s="361"/>
      <c r="D1" s="361"/>
      <c r="E1" s="361"/>
      <c r="F1" s="362"/>
      <c r="G1" s="363"/>
      <c r="H1" s="364" t="s">
        <v>369</v>
      </c>
      <c r="I1" s="361"/>
      <c r="J1" s="361"/>
      <c r="K1" s="361"/>
      <c r="L1" s="361"/>
      <c r="M1" s="361"/>
      <c r="N1" s="755" t="s">
        <v>266</v>
      </c>
      <c r="O1" s="365"/>
      <c r="P1" s="745" t="str">
        <f>Лист1!K1</f>
        <v>с 22.04.2024</v>
      </c>
    </row>
    <row r="2" spans="1:16" ht="62.25" customHeight="1" thickBot="1">
      <c r="A2" s="366" t="s">
        <v>18</v>
      </c>
      <c r="B2" s="149" t="s">
        <v>6</v>
      </c>
      <c r="C2" s="150" t="s">
        <v>359</v>
      </c>
      <c r="D2" s="150" t="s">
        <v>7</v>
      </c>
      <c r="E2" s="150" t="s">
        <v>360</v>
      </c>
      <c r="F2" s="367" t="s">
        <v>132</v>
      </c>
      <c r="G2" s="368" t="s">
        <v>136</v>
      </c>
      <c r="H2" s="368" t="s">
        <v>137</v>
      </c>
      <c r="I2" s="150" t="s">
        <v>13</v>
      </c>
      <c r="J2" s="150" t="s">
        <v>277</v>
      </c>
      <c r="K2" s="150" t="s">
        <v>32</v>
      </c>
      <c r="L2" s="150" t="s">
        <v>120</v>
      </c>
      <c r="M2" s="756" t="s">
        <v>115</v>
      </c>
      <c r="N2" s="756" t="s">
        <v>116</v>
      </c>
      <c r="O2" s="150" t="s">
        <v>355</v>
      </c>
      <c r="P2" s="367" t="s">
        <v>356</v>
      </c>
    </row>
    <row r="3" spans="1:16" ht="18">
      <c r="A3" s="562" t="s">
        <v>336</v>
      </c>
      <c r="B3" s="635" t="s">
        <v>26</v>
      </c>
      <c r="C3" s="492" t="s">
        <v>26</v>
      </c>
      <c r="D3" s="492" t="s">
        <v>26</v>
      </c>
      <c r="E3" s="952" t="s">
        <v>26</v>
      </c>
      <c r="F3" s="953">
        <f>ОБЩИЙ!F1724</f>
        <v>4836</v>
      </c>
      <c r="G3" s="954">
        <f>ОБЩИЙ!F1575</f>
        <v>5688</v>
      </c>
      <c r="H3" s="954">
        <f>ОБЩИЙ!F1589</f>
        <v>5088</v>
      </c>
      <c r="I3" s="952" t="s">
        <v>26</v>
      </c>
      <c r="J3" s="952" t="s">
        <v>26</v>
      </c>
      <c r="K3" s="952" t="s">
        <v>26</v>
      </c>
      <c r="L3" s="492" t="s">
        <v>26</v>
      </c>
      <c r="M3" s="964" t="s">
        <v>26</v>
      </c>
      <c r="N3" s="964" t="s">
        <v>26</v>
      </c>
      <c r="O3" s="492" t="s">
        <v>26</v>
      </c>
      <c r="P3" s="549" t="s">
        <v>26</v>
      </c>
    </row>
    <row r="4" spans="1:16" ht="14.25" customHeight="1">
      <c r="A4" s="99" t="s">
        <v>337</v>
      </c>
      <c r="B4" s="791">
        <f>ОБЩИЙ!F1815</f>
        <v>7740</v>
      </c>
      <c r="C4" s="493" t="s">
        <v>26</v>
      </c>
      <c r="D4" s="700">
        <f>ОБЩИЙ!F1861</f>
        <v>6408</v>
      </c>
      <c r="E4" s="955">
        <f>ОБЩИЙ!F1879</f>
        <v>6480</v>
      </c>
      <c r="F4" s="956">
        <f>ОБЩИЙ!F1725</f>
        <v>6660</v>
      </c>
      <c r="G4" s="957">
        <f>ОБЩИЙ!F1576</f>
        <v>7908</v>
      </c>
      <c r="H4" s="957">
        <f>ОБЩИЙ!F1590</f>
        <v>6888</v>
      </c>
      <c r="I4" s="958" t="s">
        <v>26</v>
      </c>
      <c r="J4" s="958" t="s">
        <v>26</v>
      </c>
      <c r="K4" s="958" t="s">
        <v>26</v>
      </c>
      <c r="L4" s="493" t="s">
        <v>26</v>
      </c>
      <c r="M4" s="959" t="s">
        <v>26</v>
      </c>
      <c r="N4" s="959" t="s">
        <v>26</v>
      </c>
      <c r="O4" s="493" t="s">
        <v>26</v>
      </c>
      <c r="P4" s="550" t="s">
        <v>26</v>
      </c>
    </row>
    <row r="5" spans="1:16" ht="14.25" customHeight="1">
      <c r="A5" s="247" t="s">
        <v>338</v>
      </c>
      <c r="B5" s="791">
        <f>ОБЩИЙ!F1816</f>
        <v>9816</v>
      </c>
      <c r="C5" s="792">
        <f>ОБЩИЙ!F1830</f>
        <v>9996</v>
      </c>
      <c r="D5" s="700">
        <f>ОБЩИЙ!F1862</f>
        <v>9168</v>
      </c>
      <c r="E5" s="955">
        <f>ОБЩИЙ!F1880</f>
        <v>9264</v>
      </c>
      <c r="F5" s="956">
        <f>ОБЩИЙ!F1726</f>
        <v>9612</v>
      </c>
      <c r="G5" s="957">
        <f>ОБЩИЙ!F1577</f>
        <v>11448</v>
      </c>
      <c r="H5" s="957">
        <f>ОБЩИЙ!F1591</f>
        <v>9528</v>
      </c>
      <c r="I5" s="958" t="s">
        <v>26</v>
      </c>
      <c r="J5" s="958" t="s">
        <v>26</v>
      </c>
      <c r="K5" s="958" t="s">
        <v>26</v>
      </c>
      <c r="L5" s="493" t="s">
        <v>26</v>
      </c>
      <c r="M5" s="959" t="s">
        <v>26</v>
      </c>
      <c r="N5" s="959" t="s">
        <v>26</v>
      </c>
      <c r="O5" s="493" t="s">
        <v>26</v>
      </c>
      <c r="P5" s="550" t="s">
        <v>26</v>
      </c>
    </row>
    <row r="6" spans="1:16" ht="14.25" customHeight="1">
      <c r="A6" s="99" t="s">
        <v>339</v>
      </c>
      <c r="B6" s="791">
        <f>ОБЩИЙ!F1817</f>
        <v>12408</v>
      </c>
      <c r="C6" s="792">
        <f>ОБЩИЙ!F1831</f>
        <v>12516</v>
      </c>
      <c r="D6" s="700">
        <f>ОБЩИЙ!F1863</f>
        <v>12036</v>
      </c>
      <c r="E6" s="955">
        <f>ОБЩИЙ!F1881</f>
        <v>12168</v>
      </c>
      <c r="F6" s="956">
        <f>ОБЩИЙ!F1727</f>
        <v>12564</v>
      </c>
      <c r="G6" s="957">
        <f>ОБЩИЙ!F1578</f>
        <v>13728</v>
      </c>
      <c r="H6" s="957">
        <f>ОБЩИЙ!F1592</f>
        <v>12516</v>
      </c>
      <c r="I6" s="958" t="s">
        <v>26</v>
      </c>
      <c r="J6" s="958" t="s">
        <v>26</v>
      </c>
      <c r="K6" s="958" t="s">
        <v>26</v>
      </c>
      <c r="L6" s="493" t="s">
        <v>26</v>
      </c>
      <c r="M6" s="959" t="s">
        <v>26</v>
      </c>
      <c r="N6" s="959" t="s">
        <v>26</v>
      </c>
      <c r="O6" s="493" t="s">
        <v>26</v>
      </c>
      <c r="P6" s="550" t="s">
        <v>26</v>
      </c>
    </row>
    <row r="7" spans="1:16" ht="14.25" customHeight="1">
      <c r="A7" s="99" t="s">
        <v>340</v>
      </c>
      <c r="B7" s="791">
        <f>ОБЩИЙ!F1818</f>
        <v>17664</v>
      </c>
      <c r="C7" s="792">
        <f>ОБЩИЙ!F1832</f>
        <v>17832</v>
      </c>
      <c r="D7" s="700">
        <f>ОБЩИЙ!F1864</f>
        <v>16800</v>
      </c>
      <c r="E7" s="955">
        <f>ОБЩИЙ!F1882</f>
        <v>16968</v>
      </c>
      <c r="F7" s="956">
        <f>ОБЩИЙ!F1728</f>
        <v>17244</v>
      </c>
      <c r="G7" s="957">
        <f>ОБЩИЙ!F1579</f>
        <v>18768</v>
      </c>
      <c r="H7" s="957">
        <f>ОБЩИЙ!F1593</f>
        <v>18096</v>
      </c>
      <c r="I7" s="955">
        <f>ОБЩИЙ!F106</f>
        <v>22716</v>
      </c>
      <c r="J7" s="955">
        <f>ОБЩИЙ!F165</f>
        <v>22716</v>
      </c>
      <c r="K7" s="955">
        <f>ОБЩИЙ!F234</f>
        <v>22044</v>
      </c>
      <c r="L7" s="700">
        <f>ОБЩИЙ!F273</f>
        <v>38868</v>
      </c>
      <c r="M7" s="965">
        <f>ОБЩИЙ!F797</f>
        <v>22416</v>
      </c>
      <c r="N7" s="966">
        <f>ОБЩИЙ!F832</f>
        <v>23172</v>
      </c>
      <c r="O7" s="493" t="s">
        <v>26</v>
      </c>
      <c r="P7" s="550" t="s">
        <v>26</v>
      </c>
    </row>
    <row r="8" spans="1:16" ht="14.25" customHeight="1">
      <c r="A8" s="99" t="s">
        <v>341</v>
      </c>
      <c r="B8" s="791">
        <f>ОБЩИЙ!F1819</f>
        <v>28428</v>
      </c>
      <c r="C8" s="792">
        <f>ОБЩИЙ!F1833</f>
        <v>28692</v>
      </c>
      <c r="D8" s="700">
        <f>ОБЩИЙ!F1865</f>
        <v>27888</v>
      </c>
      <c r="E8" s="955">
        <f>ОБЩИЙ!F1883</f>
        <v>28176</v>
      </c>
      <c r="F8" s="956">
        <f>ОБЩИЙ!F1729</f>
        <v>28644</v>
      </c>
      <c r="G8" s="957">
        <f>ОБЩИЙ!F1580</f>
        <v>30660</v>
      </c>
      <c r="H8" s="957">
        <f>ОБЩИЙ!F1594</f>
        <v>28932</v>
      </c>
      <c r="I8" s="955">
        <f>ОБЩИЙ!F107</f>
        <v>35352</v>
      </c>
      <c r="J8" s="955">
        <f>ОБЩИЙ!F166</f>
        <v>35352</v>
      </c>
      <c r="K8" s="955">
        <f>ОБЩИЙ!F235</f>
        <v>34320</v>
      </c>
      <c r="L8" s="700">
        <f>ОБЩИЙ!F274</f>
        <v>54264</v>
      </c>
      <c r="M8" s="965">
        <f>ОБЩИЙ!F798</f>
        <v>34320</v>
      </c>
      <c r="N8" s="966">
        <f>ОБЩИЙ!F833</f>
        <v>35052</v>
      </c>
      <c r="O8" s="494">
        <f>ОБЩИЙ!F1555</f>
        <v>4536</v>
      </c>
      <c r="P8" s="550" t="s">
        <v>26</v>
      </c>
    </row>
    <row r="9" spans="1:16" ht="14.25" customHeight="1">
      <c r="A9" s="99" t="s">
        <v>342</v>
      </c>
      <c r="B9" s="791">
        <f>ОБЩИЙ!F1820</f>
        <v>46212</v>
      </c>
      <c r="C9" s="792">
        <f>ОБЩИЙ!F1834</f>
        <v>46632</v>
      </c>
      <c r="D9" s="700">
        <f>ОБЩИЙ!F1866</f>
        <v>44664</v>
      </c>
      <c r="E9" s="955">
        <f>ОБЩИЙ!F1884</f>
        <v>45120</v>
      </c>
      <c r="F9" s="956">
        <f>ОБЩИЙ!F1730</f>
        <v>46200</v>
      </c>
      <c r="G9" s="957">
        <f>ОБЩИЙ!F1581</f>
        <v>49128</v>
      </c>
      <c r="H9" s="957">
        <f>ОБЩИЙ!F1595</f>
        <v>46380</v>
      </c>
      <c r="I9" s="955">
        <f>ОБЩИЙ!F108</f>
        <v>54228</v>
      </c>
      <c r="J9" s="955">
        <f>ОБЩИЙ!F167</f>
        <v>54228</v>
      </c>
      <c r="K9" s="955">
        <f>ОБЩИЙ!F236</f>
        <v>52644</v>
      </c>
      <c r="L9" s="700">
        <f>ОБЩИЙ!F275</f>
        <v>80580</v>
      </c>
      <c r="M9" s="965">
        <f>ОБЩИЙ!F799</f>
        <v>53112</v>
      </c>
      <c r="N9" s="966">
        <f>ОБЩИЙ!F834</f>
        <v>54408</v>
      </c>
      <c r="O9" s="494">
        <f>ОБЩИЙ!F1556</f>
        <v>6660</v>
      </c>
      <c r="P9" s="550" t="s">
        <v>26</v>
      </c>
    </row>
    <row r="10" spans="1:16" ht="14.25" customHeight="1">
      <c r="A10" s="99" t="s">
        <v>343</v>
      </c>
      <c r="B10" s="791">
        <f>ОБЩИЙ!F1821</f>
        <v>68856</v>
      </c>
      <c r="C10" s="792">
        <f>ОБЩИЙ!F1835</f>
        <v>69480</v>
      </c>
      <c r="D10" s="700">
        <f>ОБЩИЙ!F1867</f>
        <v>66288</v>
      </c>
      <c r="E10" s="955">
        <f>ОБЩИЙ!F1885</f>
        <v>66960</v>
      </c>
      <c r="F10" s="956">
        <f>ОБЩИЙ!F1731</f>
        <v>68856</v>
      </c>
      <c r="G10" s="957">
        <f>ОБЩИЙ!F1582</f>
        <v>72876</v>
      </c>
      <c r="H10" s="957">
        <f>ОБЩИЙ!F1596</f>
        <v>68736</v>
      </c>
      <c r="I10" s="955">
        <f>ОБЩИЙ!F109</f>
        <v>78888</v>
      </c>
      <c r="J10" s="955">
        <f>ОБЩИЙ!F168</f>
        <v>78888</v>
      </c>
      <c r="K10" s="955">
        <f>ОБЩИЙ!F237</f>
        <v>76584</v>
      </c>
      <c r="L10" s="700">
        <f>ОБЩИЙ!F276</f>
        <v>111000</v>
      </c>
      <c r="M10" s="965">
        <f>ОБЩИЙ!F800</f>
        <v>76536</v>
      </c>
      <c r="N10" s="966">
        <f>ОБЩИЙ!F835</f>
        <v>77772</v>
      </c>
      <c r="O10" s="494">
        <f>ОБЩИЙ!F1557</f>
        <v>9180</v>
      </c>
      <c r="P10" s="550" t="s">
        <v>26</v>
      </c>
    </row>
    <row r="11" spans="1:16" ht="14.25" customHeight="1">
      <c r="A11" s="99" t="s">
        <v>344</v>
      </c>
      <c r="B11" s="791">
        <f>ОБЩИЙ!F1822</f>
        <v>114060</v>
      </c>
      <c r="C11" s="792">
        <f>ОБЩИЙ!F1836</f>
        <v>115092</v>
      </c>
      <c r="D11" s="700">
        <f>ОБЩИЙ!F1868</f>
        <v>112800</v>
      </c>
      <c r="E11" s="955">
        <f>ОБЩИЙ!F1886</f>
        <v>113928</v>
      </c>
      <c r="F11" s="956">
        <f>ОБЩИЙ!F1732</f>
        <v>116832</v>
      </c>
      <c r="G11" s="957">
        <f>ОБЩИЙ!F1583</f>
        <v>125220</v>
      </c>
      <c r="H11" s="958" t="s">
        <v>26</v>
      </c>
      <c r="I11" s="955">
        <f>ОБЩИЙ!F110</f>
        <v>129672</v>
      </c>
      <c r="J11" s="955">
        <f>ОБЩИЙ!F169</f>
        <v>129672</v>
      </c>
      <c r="K11" s="955">
        <f>ОБЩИЙ!F238</f>
        <v>125892</v>
      </c>
      <c r="L11" s="700">
        <f>ОБЩИЙ!F277</f>
        <v>164844</v>
      </c>
      <c r="M11" s="965">
        <f>ОБЩИЙ!F801</f>
        <v>127080</v>
      </c>
      <c r="N11" s="966">
        <f>ОБЩИЙ!F836</f>
        <v>130488</v>
      </c>
      <c r="O11" s="494">
        <f>ОБЩИЙ!F1558</f>
        <v>14892</v>
      </c>
      <c r="P11" s="550" t="s">
        <v>26</v>
      </c>
    </row>
    <row r="12" spans="1:16" ht="14.25" customHeight="1">
      <c r="A12" s="99" t="s">
        <v>345</v>
      </c>
      <c r="B12" s="791">
        <f>ОБЩИЙ!F1823</f>
        <v>182904</v>
      </c>
      <c r="C12" s="792">
        <f>ОБЩИЙ!F1837</f>
        <v>184572</v>
      </c>
      <c r="D12" s="700">
        <f>ОБЩИЙ!F1869</f>
        <v>172308</v>
      </c>
      <c r="E12" s="955">
        <f>ОБЩИЙ!F1887</f>
        <v>174036</v>
      </c>
      <c r="F12" s="956">
        <f>ОБЩИЙ!F1733</f>
        <v>177912</v>
      </c>
      <c r="G12" s="957">
        <f>ОБЩИЙ!F1584</f>
        <v>189480</v>
      </c>
      <c r="H12" s="958" t="s">
        <v>26</v>
      </c>
      <c r="I12" s="955">
        <f>ОБЩИЙ!F111</f>
        <v>205020</v>
      </c>
      <c r="J12" s="955">
        <f>ОБЩИЙ!F170</f>
        <v>205020</v>
      </c>
      <c r="K12" s="955">
        <f>ОБЩИЙ!F239</f>
        <v>199044</v>
      </c>
      <c r="L12" s="493" t="s">
        <v>26</v>
      </c>
      <c r="M12" s="965">
        <f>ОБЩИЙ!F802</f>
        <v>193008</v>
      </c>
      <c r="N12" s="966">
        <f>ОБЩИЙ!F837</f>
        <v>186204</v>
      </c>
      <c r="O12" s="494">
        <f>ОБЩИЙ!F1559</f>
        <v>22860</v>
      </c>
      <c r="P12" s="550" t="s">
        <v>26</v>
      </c>
    </row>
    <row r="13" spans="1:16" ht="14.25" customHeight="1">
      <c r="A13" s="99" t="s">
        <v>346</v>
      </c>
      <c r="B13" s="791">
        <f>ОБЩИЙ!F1824</f>
        <v>292812</v>
      </c>
      <c r="C13" s="792">
        <f>ОБЩИЙ!F1838</f>
        <v>295476</v>
      </c>
      <c r="D13" s="700">
        <f>ОБЩИЙ!F1870</f>
        <v>271848</v>
      </c>
      <c r="E13" s="955">
        <f>ОБЩИЙ!F1888</f>
        <v>274572</v>
      </c>
      <c r="F13" s="956">
        <f>ОБЩИЙ!F1734</f>
        <v>279060</v>
      </c>
      <c r="G13" s="957">
        <f>ОБЩИЙ!F1585</f>
        <v>296436</v>
      </c>
      <c r="H13" s="958" t="s">
        <v>26</v>
      </c>
      <c r="I13" s="955">
        <f>ОБЩИЙ!F112</f>
        <v>325872</v>
      </c>
      <c r="J13" s="955">
        <f>ОБЩИЙ!F171</f>
        <v>325872</v>
      </c>
      <c r="K13" s="955">
        <f>ОБЩИЙ!F240</f>
        <v>316380</v>
      </c>
      <c r="L13" s="493" t="s">
        <v>26</v>
      </c>
      <c r="M13" s="965">
        <f>ОБЩИЙ!F803</f>
        <v>297840</v>
      </c>
      <c r="N13" s="966">
        <f>ОБЩИЙ!F838</f>
        <v>288636</v>
      </c>
      <c r="O13" s="494">
        <f>ОБЩИЙ!F1560</f>
        <v>36192</v>
      </c>
      <c r="P13" s="495">
        <f>ОБЩИЙ!F1563</f>
        <v>37704</v>
      </c>
    </row>
    <row r="14" spans="1:16" ht="14.25" customHeight="1">
      <c r="A14" s="99" t="s">
        <v>347</v>
      </c>
      <c r="B14" s="791">
        <f>ОБЩИЙ!F1825</f>
        <v>393852</v>
      </c>
      <c r="C14" s="792">
        <f>ОБЩИЙ!F1839</f>
        <v>397440</v>
      </c>
      <c r="D14" s="700">
        <f>ОБЩИЙ!F1871</f>
        <v>381768</v>
      </c>
      <c r="E14" s="955">
        <f>ОБЩИЙ!F1889</f>
        <v>385596</v>
      </c>
      <c r="F14" s="956">
        <f>ОБЩИЙ!F1735</f>
        <v>390432</v>
      </c>
      <c r="G14" s="957">
        <f>ОБЩИЙ!F1586</f>
        <v>413844</v>
      </c>
      <c r="H14" s="958" t="s">
        <v>26</v>
      </c>
      <c r="I14" s="955">
        <f>ОБЩИЙ!F113</f>
        <v>434244</v>
      </c>
      <c r="J14" s="955">
        <f>ОБЩИЙ!F172</f>
        <v>434244</v>
      </c>
      <c r="K14" s="955">
        <f>ОБЩИЙ!F241</f>
        <v>421596</v>
      </c>
      <c r="L14" s="493" t="s">
        <v>26</v>
      </c>
      <c r="M14" s="965">
        <f>ОБЩИЙ!F804</f>
        <v>411108</v>
      </c>
      <c r="N14" s="966">
        <f>ОБЩИЙ!F839</f>
        <v>397344</v>
      </c>
      <c r="O14" s="494">
        <f>ОБЩИЙ!F1561</f>
        <v>48540</v>
      </c>
      <c r="P14" s="495">
        <f>ОБЩИЙ!F1564</f>
        <v>50412</v>
      </c>
    </row>
    <row r="15" spans="1:16" ht="14.25" customHeight="1">
      <c r="A15" s="99" t="s">
        <v>348</v>
      </c>
      <c r="B15" s="791">
        <f>ОБЩИЙ!F1826</f>
        <v>550908</v>
      </c>
      <c r="C15" s="792">
        <f>ОБЩИЙ!F1840</f>
        <v>555924</v>
      </c>
      <c r="D15" s="700">
        <f>ОБЩИЙ!F1872</f>
        <v>542400</v>
      </c>
      <c r="E15" s="955">
        <f>ОБЩИЙ!F1890</f>
        <v>547824</v>
      </c>
      <c r="F15" s="956">
        <f>ОБЩИЙ!F1736</f>
        <v>555312</v>
      </c>
      <c r="G15" s="959" t="s">
        <v>26</v>
      </c>
      <c r="H15" s="959" t="s">
        <v>26</v>
      </c>
      <c r="I15" s="955">
        <f>ОБЩИЙ!F114</f>
        <v>624744</v>
      </c>
      <c r="J15" s="955">
        <f>ОБЩИЙ!F173</f>
        <v>624744</v>
      </c>
      <c r="K15" s="955">
        <f>ОБЩИЙ!F242</f>
        <v>606540</v>
      </c>
      <c r="L15" s="493" t="s">
        <v>26</v>
      </c>
      <c r="M15" s="965">
        <f>ОБЩИЙ!F805</f>
        <v>588096</v>
      </c>
      <c r="N15" s="966">
        <f>ОБЩИЙ!F840</f>
        <v>569700</v>
      </c>
      <c r="O15" s="494">
        <f>ОБЩИЙ!F1562</f>
        <v>64740</v>
      </c>
      <c r="P15" s="495">
        <f>ОБЩИЙ!F1565</f>
        <v>67740</v>
      </c>
    </row>
    <row r="16" spans="1:38" ht="14.25" customHeight="1">
      <c r="A16" s="99" t="s">
        <v>349</v>
      </c>
      <c r="B16" s="791">
        <f>ОБЩИЙ!F1827</f>
        <v>794724</v>
      </c>
      <c r="C16" s="792">
        <f>ОБЩИЙ!F1841</f>
        <v>801948</v>
      </c>
      <c r="D16" s="700">
        <f>ОБЩИЙ!F1873</f>
        <v>788556</v>
      </c>
      <c r="E16" s="955">
        <f>ОБЩИЙ!F1891</f>
        <v>796452</v>
      </c>
      <c r="F16" s="960" t="s">
        <v>26</v>
      </c>
      <c r="G16" s="959" t="s">
        <v>26</v>
      </c>
      <c r="H16" s="959" t="s">
        <v>26</v>
      </c>
      <c r="I16" s="955">
        <f>ОБЩИЙ!F115</f>
        <v>868080</v>
      </c>
      <c r="J16" s="955">
        <f>ОБЩИЙ!F174</f>
        <v>868080</v>
      </c>
      <c r="K16" s="955">
        <f>ОБЩИЙ!F243</f>
        <v>842796</v>
      </c>
      <c r="L16" s="493" t="s">
        <v>26</v>
      </c>
      <c r="M16" s="959" t="s">
        <v>26</v>
      </c>
      <c r="N16" s="966">
        <f>ОБЩИЙ!F841</f>
        <v>801900</v>
      </c>
      <c r="O16" s="551" t="s">
        <v>26</v>
      </c>
      <c r="P16" s="495">
        <f>ОБЩИЙ!F1566</f>
        <v>94152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s="33" customFormat="1" ht="14.25" customHeight="1">
      <c r="A17" s="99" t="s">
        <v>350</v>
      </c>
      <c r="B17" s="793" t="s">
        <v>26</v>
      </c>
      <c r="C17" s="493" t="s">
        <v>26</v>
      </c>
      <c r="D17" s="700">
        <f>ОБЩИЙ!F1874</f>
        <v>1044816</v>
      </c>
      <c r="E17" s="955">
        <f>ОБЩИЙ!F1892</f>
        <v>1055268</v>
      </c>
      <c r="F17" s="960" t="s">
        <v>26</v>
      </c>
      <c r="G17" s="961" t="s">
        <v>26</v>
      </c>
      <c r="H17" s="961" t="s">
        <v>26</v>
      </c>
      <c r="I17" s="958" t="s">
        <v>26</v>
      </c>
      <c r="J17" s="958" t="s">
        <v>26</v>
      </c>
      <c r="K17" s="958" t="s">
        <v>26</v>
      </c>
      <c r="L17" s="493" t="s">
        <v>26</v>
      </c>
      <c r="M17" s="959" t="s">
        <v>26</v>
      </c>
      <c r="N17" s="966">
        <f>ОБЩИЙ!F842</f>
        <v>1054236</v>
      </c>
      <c r="O17" s="493" t="s">
        <v>26</v>
      </c>
      <c r="P17" s="495">
        <f>ОБЩИЙ!F1567</f>
        <v>127560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s="33" customFormat="1" ht="14.25" customHeight="1">
      <c r="A18" s="563" t="s">
        <v>310</v>
      </c>
      <c r="B18" s="793" t="s">
        <v>26</v>
      </c>
      <c r="C18" s="493" t="s">
        <v>26</v>
      </c>
      <c r="D18" s="700">
        <f>ОБЩИЙ!F1875</f>
        <v>1316688</v>
      </c>
      <c r="E18" s="955">
        <f>ОБЩИЙ!F1893</f>
        <v>1329864</v>
      </c>
      <c r="F18" s="961" t="s">
        <v>26</v>
      </c>
      <c r="G18" s="961" t="s">
        <v>26</v>
      </c>
      <c r="H18" s="961" t="s">
        <v>26</v>
      </c>
      <c r="I18" s="958" t="s">
        <v>26</v>
      </c>
      <c r="J18" s="958" t="s">
        <v>26</v>
      </c>
      <c r="K18" s="958" t="s">
        <v>26</v>
      </c>
      <c r="L18" s="493" t="s">
        <v>26</v>
      </c>
      <c r="M18" s="959" t="s">
        <v>26</v>
      </c>
      <c r="N18" s="966">
        <f>ОБЩИЙ!F843</f>
        <v>1327776</v>
      </c>
      <c r="O18" s="493" t="s">
        <v>26</v>
      </c>
      <c r="P18" s="550" t="s">
        <v>26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s="33" customFormat="1" ht="14.25" customHeight="1" thickBot="1">
      <c r="A19" s="564" t="s">
        <v>351</v>
      </c>
      <c r="B19" s="794" t="s">
        <v>26</v>
      </c>
      <c r="C19" s="496" t="s">
        <v>26</v>
      </c>
      <c r="D19" s="700">
        <f>ОБЩИЙ!F1876</f>
        <v>1665456</v>
      </c>
      <c r="E19" s="955">
        <f>ОБЩИЙ!F1894</f>
        <v>1682112</v>
      </c>
      <c r="F19" s="962" t="s">
        <v>26</v>
      </c>
      <c r="G19" s="962" t="s">
        <v>26</v>
      </c>
      <c r="H19" s="962" t="s">
        <v>26</v>
      </c>
      <c r="I19" s="963" t="s">
        <v>26</v>
      </c>
      <c r="J19" s="963" t="s">
        <v>26</v>
      </c>
      <c r="K19" s="963" t="s">
        <v>26</v>
      </c>
      <c r="L19" s="636" t="s">
        <v>26</v>
      </c>
      <c r="M19" s="967" t="s">
        <v>26</v>
      </c>
      <c r="N19" s="968">
        <f>ОБЩИЙ!F844</f>
        <v>1710132</v>
      </c>
      <c r="O19" s="496" t="s">
        <v>26</v>
      </c>
      <c r="P19" s="497" t="s">
        <v>26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16" ht="48" customHeight="1" thickBot="1">
      <c r="A20" s="366" t="s">
        <v>18</v>
      </c>
      <c r="B20" s="149" t="s">
        <v>138</v>
      </c>
      <c r="C20" s="366" t="s">
        <v>18</v>
      </c>
      <c r="D20" s="150" t="s">
        <v>1346</v>
      </c>
      <c r="E20" s="367" t="s">
        <v>1356</v>
      </c>
      <c r="F20" s="148" t="s">
        <v>18</v>
      </c>
      <c r="G20" s="151" t="s">
        <v>0</v>
      </c>
      <c r="H20" s="152" t="s">
        <v>354</v>
      </c>
      <c r="I20" s="152" t="s">
        <v>352</v>
      </c>
      <c r="J20" s="152" t="s">
        <v>11</v>
      </c>
      <c r="K20" s="152" t="s">
        <v>353</v>
      </c>
      <c r="L20" s="153" t="s">
        <v>18</v>
      </c>
      <c r="M20" s="757" t="s">
        <v>153</v>
      </c>
      <c r="N20" s="758" t="s">
        <v>18</v>
      </c>
      <c r="O20" s="154" t="s">
        <v>357</v>
      </c>
      <c r="P20" s="155" t="s">
        <v>358</v>
      </c>
    </row>
    <row r="21" spans="1:37" s="33" customFormat="1" ht="14.25" customHeight="1">
      <c r="A21" s="117" t="s">
        <v>139</v>
      </c>
      <c r="B21" s="1003">
        <f>ОБЩИЙ!F1299</f>
        <v>4416</v>
      </c>
      <c r="C21" s="117" t="s">
        <v>1347</v>
      </c>
      <c r="D21" s="1006">
        <f>ОБЩИЙ!F1313</f>
        <v>7068</v>
      </c>
      <c r="E21" s="1007">
        <f>ОБЩИЙ!F1333</f>
        <v>7068</v>
      </c>
      <c r="F21" s="525" t="s">
        <v>90</v>
      </c>
      <c r="G21" s="987">
        <f>ОБЩИЙ!F1919</f>
        <v>10716</v>
      </c>
      <c r="H21" s="988" t="s">
        <v>26</v>
      </c>
      <c r="I21" s="989">
        <f>ОБЩИЙ!F1937</f>
        <v>11520</v>
      </c>
      <c r="J21" s="990" t="s">
        <v>26</v>
      </c>
      <c r="K21" s="990" t="s">
        <v>26</v>
      </c>
      <c r="L21" s="117" t="s">
        <v>154</v>
      </c>
      <c r="M21" s="969">
        <f>ОБЩИЙ!F298</f>
        <v>2772</v>
      </c>
      <c r="N21" s="91" t="s">
        <v>109</v>
      </c>
      <c r="O21" s="974">
        <f>ОБЩИЙ!F1519</f>
        <v>3696</v>
      </c>
      <c r="P21" s="975">
        <f>ОБЩИЙ!F1528</f>
        <v>3396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s="33" customFormat="1" ht="14.25" customHeight="1" thickBot="1">
      <c r="A22" s="118" t="s">
        <v>141</v>
      </c>
      <c r="B22" s="1004">
        <f>ОБЩИЙ!F1300</f>
        <v>8208</v>
      </c>
      <c r="C22" s="118" t="s">
        <v>1348</v>
      </c>
      <c r="D22" s="984">
        <f>ОБЩИЙ!F1314</f>
        <v>13200</v>
      </c>
      <c r="E22" s="1008">
        <f>ОБЩИЙ!F1334</f>
        <v>13200</v>
      </c>
      <c r="F22" s="248" t="s">
        <v>91</v>
      </c>
      <c r="G22" s="991">
        <f>ОБЩИЙ!F1920</f>
        <v>15768</v>
      </c>
      <c r="H22" s="992" t="s">
        <v>26</v>
      </c>
      <c r="I22" s="993">
        <f>ОБЩИЙ!F1938</f>
        <v>17028</v>
      </c>
      <c r="J22" s="994" t="s">
        <v>26</v>
      </c>
      <c r="K22" s="994" t="s">
        <v>26</v>
      </c>
      <c r="L22" s="486" t="s">
        <v>155</v>
      </c>
      <c r="M22" s="970">
        <f>ОБЩИЙ!F299</f>
        <v>5880</v>
      </c>
      <c r="N22" s="759" t="s">
        <v>110</v>
      </c>
      <c r="O22" s="976">
        <f>ОБЩИЙ!F1520</f>
        <v>4980</v>
      </c>
      <c r="P22" s="977">
        <f>ОБЩИЙ!F1529</f>
        <v>4920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6" s="33" customFormat="1" ht="15.75" customHeight="1" thickBot="1">
      <c r="A23" s="118" t="s">
        <v>143</v>
      </c>
      <c r="B23" s="1004">
        <f>ОБЩИЙ!F1301</f>
        <v>11988</v>
      </c>
      <c r="C23" s="118" t="s">
        <v>1349</v>
      </c>
      <c r="D23" s="984">
        <f>ОБЩИЙ!F1315</f>
        <v>19320</v>
      </c>
      <c r="E23" s="1008">
        <f>ОБЩИЙ!F1335</f>
        <v>19320</v>
      </c>
      <c r="F23" s="525" t="s">
        <v>85</v>
      </c>
      <c r="G23" s="987">
        <f>ОБЩИЙ!F1921</f>
        <v>14160</v>
      </c>
      <c r="H23" s="989">
        <f>ОБЩИЙ!F1949</f>
        <v>15600</v>
      </c>
      <c r="I23" s="990" t="s">
        <v>26</v>
      </c>
      <c r="J23" s="990" t="s">
        <v>26</v>
      </c>
      <c r="K23" s="990" t="s">
        <v>26</v>
      </c>
      <c r="L23" s="119" t="s">
        <v>156</v>
      </c>
      <c r="M23" s="971">
        <f>ОБЩИЙ!F300</f>
        <v>7260</v>
      </c>
      <c r="N23" s="92" t="s">
        <v>539</v>
      </c>
      <c r="O23" s="978" t="s">
        <v>26</v>
      </c>
      <c r="P23" s="977">
        <f>ОБЩИЙ!F1530</f>
        <v>4920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42" s="33" customFormat="1" ht="14.25" customHeight="1" thickBot="1">
      <c r="A24" s="118" t="s">
        <v>151</v>
      </c>
      <c r="B24" s="1004">
        <f>ОБЩИЙ!F1302</f>
        <v>16104</v>
      </c>
      <c r="C24" s="118" t="s">
        <v>1350</v>
      </c>
      <c r="D24" s="984">
        <f>ОБЩИЙ!F1316</f>
        <v>25452</v>
      </c>
      <c r="E24" s="1008">
        <f>ОБЩИЙ!F1336</f>
        <v>25452</v>
      </c>
      <c r="F24" s="248" t="s">
        <v>86</v>
      </c>
      <c r="G24" s="991">
        <f>ОБЩИЙ!F1922</f>
        <v>20940</v>
      </c>
      <c r="H24" s="993">
        <f>ОБЩИЙ!F1950</f>
        <v>23052</v>
      </c>
      <c r="I24" s="994" t="s">
        <v>26</v>
      </c>
      <c r="J24" s="994" t="s">
        <v>26</v>
      </c>
      <c r="K24" s="995" t="s">
        <v>26</v>
      </c>
      <c r="L24" s="486" t="s">
        <v>140</v>
      </c>
      <c r="M24" s="972">
        <f>ОБЩИЙ!F301</f>
        <v>5916</v>
      </c>
      <c r="N24" s="92" t="s">
        <v>131</v>
      </c>
      <c r="O24" s="976">
        <f>ОБЩИЙ!F1521</f>
        <v>7068</v>
      </c>
      <c r="P24" s="977">
        <f>ОБЩИЙ!F1531</f>
        <v>6192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s="33" customFormat="1" ht="14.25" customHeight="1">
      <c r="A25" s="118" t="s">
        <v>144</v>
      </c>
      <c r="B25" s="1004">
        <f>ОБЩИЙ!F1303</f>
        <v>19920</v>
      </c>
      <c r="C25" s="118" t="s">
        <v>1351</v>
      </c>
      <c r="D25" s="984">
        <f>ОБЩИЙ!F1317</f>
        <v>32064</v>
      </c>
      <c r="E25" s="1008">
        <f>ОБЩИЙ!F1337</f>
        <v>32064</v>
      </c>
      <c r="F25" s="525" t="s">
        <v>87</v>
      </c>
      <c r="G25" s="987">
        <f>ОБЩИЙ!F1923</f>
        <v>19776</v>
      </c>
      <c r="H25" s="989">
        <f>ОБЩИЙ!F1951</f>
        <v>21228</v>
      </c>
      <c r="I25" s="990" t="s">
        <v>26</v>
      </c>
      <c r="J25" s="990" t="s">
        <v>26</v>
      </c>
      <c r="K25" s="990" t="s">
        <v>26</v>
      </c>
      <c r="L25" s="118" t="s">
        <v>157</v>
      </c>
      <c r="M25" s="970">
        <f>ОБЩИЙ!F302</f>
        <v>12420</v>
      </c>
      <c r="N25" s="92" t="s">
        <v>111</v>
      </c>
      <c r="O25" s="976">
        <f>ОБЩИЙ!F1522</f>
        <v>7368</v>
      </c>
      <c r="P25" s="977">
        <f>ОБЩИЙ!F1532</f>
        <v>6552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1:42" s="33" customFormat="1" ht="14.25" customHeight="1" thickBot="1">
      <c r="A26" s="118" t="s">
        <v>145</v>
      </c>
      <c r="B26" s="1004">
        <f>ОБЩИЙ!F1304</f>
        <v>24324</v>
      </c>
      <c r="C26" s="485" t="s">
        <v>1352</v>
      </c>
      <c r="D26" s="1009">
        <f>ОБЩИЙ!F1318</f>
        <v>38328</v>
      </c>
      <c r="E26" s="1010">
        <f>ОБЩИЙ!F1338</f>
        <v>38328</v>
      </c>
      <c r="F26" s="248" t="s">
        <v>88</v>
      </c>
      <c r="G26" s="991">
        <f>ОБЩИЙ!F1924</f>
        <v>29364</v>
      </c>
      <c r="H26" s="993">
        <f>ОБЩИЙ!F1952</f>
        <v>31476</v>
      </c>
      <c r="I26" s="994" t="s">
        <v>26</v>
      </c>
      <c r="J26" s="994" t="s">
        <v>26</v>
      </c>
      <c r="K26" s="994" t="s">
        <v>26</v>
      </c>
      <c r="L26" s="516" t="s">
        <v>190</v>
      </c>
      <c r="M26" s="973">
        <f>ОБЩИЙ!F303</f>
        <v>15240</v>
      </c>
      <c r="N26" s="759" t="s">
        <v>130</v>
      </c>
      <c r="O26" s="978" t="s">
        <v>26</v>
      </c>
      <c r="P26" s="979">
        <f>ОБЩИЙ!F1533</f>
        <v>9972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s="33" customFormat="1" ht="14.25" customHeight="1" thickBot="1">
      <c r="A27" s="119" t="s">
        <v>146</v>
      </c>
      <c r="B27" s="1005" t="s">
        <v>26</v>
      </c>
      <c r="C27" s="117" t="s">
        <v>195</v>
      </c>
      <c r="D27" s="1006">
        <f>ОБЩИЙ!F1319</f>
        <v>10572</v>
      </c>
      <c r="E27" s="1007">
        <f>ОБЩИЙ!F1339</f>
        <v>10572</v>
      </c>
      <c r="F27" s="525" t="s">
        <v>121</v>
      </c>
      <c r="G27" s="987">
        <f>ОБЩИЙ!F1925</f>
        <v>26052</v>
      </c>
      <c r="H27" s="988" t="s">
        <v>26</v>
      </c>
      <c r="I27" s="996">
        <f>ОБЩИЙ!F1939</f>
        <v>27456</v>
      </c>
      <c r="J27" s="996">
        <f>ОБЩИЙ!F1908</f>
        <v>27576</v>
      </c>
      <c r="K27" s="996">
        <f>ОБЩИЙ!F1898</f>
        <v>29196</v>
      </c>
      <c r="L27" s="156" t="s">
        <v>18</v>
      </c>
      <c r="M27" s="760" t="s">
        <v>17</v>
      </c>
      <c r="N27" s="759" t="s">
        <v>112</v>
      </c>
      <c r="O27" s="976">
        <f>ОБЩИЙ!F1523</f>
        <v>10068</v>
      </c>
      <c r="P27" s="979">
        <f>ОБЩИЙ!F1534</f>
        <v>9972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1:42" s="33" customFormat="1" ht="14.25" customHeight="1" thickBot="1">
      <c r="A28" s="117" t="s">
        <v>140</v>
      </c>
      <c r="B28" s="1003">
        <f>ОБЩИЙ!F1305</f>
        <v>6228</v>
      </c>
      <c r="C28" s="118" t="s">
        <v>1280</v>
      </c>
      <c r="D28" s="984">
        <f>ОБЩИЙ!F1320</f>
        <v>20052</v>
      </c>
      <c r="E28" s="1008">
        <f>ОБЩИЙ!F1340</f>
        <v>20052</v>
      </c>
      <c r="F28" s="248" t="s">
        <v>122</v>
      </c>
      <c r="G28" s="991">
        <f>ОБЩИЙ!F1926</f>
        <v>38748</v>
      </c>
      <c r="H28" s="992" t="s">
        <v>26</v>
      </c>
      <c r="I28" s="997">
        <f>ОБЩИЙ!F1940</f>
        <v>40980</v>
      </c>
      <c r="J28" s="997">
        <f>ОБЩИЙ!F1909</f>
        <v>40932</v>
      </c>
      <c r="K28" s="997">
        <f>ОБЩИЙ!F1899</f>
        <v>43512</v>
      </c>
      <c r="L28" s="369" t="s">
        <v>57</v>
      </c>
      <c r="M28" s="761">
        <f>ОБЩИЙ!F1569</f>
        <v>9768</v>
      </c>
      <c r="N28" s="762" t="s">
        <v>113</v>
      </c>
      <c r="O28" s="976">
        <f>ОБЩИЙ!F1524</f>
        <v>12024</v>
      </c>
      <c r="P28" s="980" t="s">
        <v>26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2" s="33" customFormat="1" ht="14.25" customHeight="1" thickBot="1">
      <c r="A29" s="118" t="s">
        <v>142</v>
      </c>
      <c r="B29" s="1004">
        <f>ОБЩИЙ!F1306</f>
        <v>11772</v>
      </c>
      <c r="C29" s="118" t="s">
        <v>1353</v>
      </c>
      <c r="D29" s="984">
        <f>ОБЩИЙ!F1321</f>
        <v>29520</v>
      </c>
      <c r="E29" s="1008">
        <f>ОБЩИЙ!F1341</f>
        <v>29520</v>
      </c>
      <c r="F29" s="525" t="s">
        <v>56</v>
      </c>
      <c r="G29" s="987">
        <f>ОБЩИЙ!F1927</f>
        <v>36732</v>
      </c>
      <c r="H29" s="996">
        <f>ОБЩИЙ!F1953</f>
        <v>38640</v>
      </c>
      <c r="I29" s="996">
        <f>ОБЩИЙ!F1941</f>
        <v>37104</v>
      </c>
      <c r="J29" s="998">
        <f>ОБЩИЙ!F1910</f>
        <v>37368</v>
      </c>
      <c r="K29" s="996">
        <f>ОБЩИЙ!F1900</f>
        <v>38784</v>
      </c>
      <c r="L29" s="523" t="s">
        <v>61</v>
      </c>
      <c r="M29" s="763">
        <f>ОБЩИЙ!F1570</f>
        <v>14724</v>
      </c>
      <c r="N29" s="764" t="s">
        <v>114</v>
      </c>
      <c r="O29" s="981">
        <f>ОБЩИЙ!F1525</f>
        <v>18912</v>
      </c>
      <c r="P29" s="982" t="s">
        <v>26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39" ht="14.25" customHeight="1" thickBot="1">
      <c r="A30" s="118" t="s">
        <v>147</v>
      </c>
      <c r="B30" s="1004">
        <f>ОБЩИЙ!F1307</f>
        <v>17316</v>
      </c>
      <c r="C30" s="118" t="s">
        <v>1354</v>
      </c>
      <c r="D30" s="984">
        <f>ОБЩИЙ!F1322</f>
        <v>39012</v>
      </c>
      <c r="E30" s="1008">
        <f>ОБЩИЙ!F1342</f>
        <v>39012</v>
      </c>
      <c r="F30" s="248" t="s">
        <v>60</v>
      </c>
      <c r="G30" s="991">
        <f>ОБЩИЙ!F1928</f>
        <v>54648</v>
      </c>
      <c r="H30" s="997">
        <f>ОБЩИЙ!F1954</f>
        <v>57480</v>
      </c>
      <c r="I30" s="997">
        <f>ОБЩИЙ!F1942</f>
        <v>55404</v>
      </c>
      <c r="J30" s="999">
        <f>ОБЩИЙ!F1911</f>
        <v>55584</v>
      </c>
      <c r="K30" s="997">
        <f>ОБЩИЙ!F1901</f>
        <v>57924</v>
      </c>
      <c r="L30" s="524" t="s">
        <v>58</v>
      </c>
      <c r="M30" s="761">
        <f>ОБЩИЙ!F1571</f>
        <v>14112</v>
      </c>
      <c r="N30" s="366" t="s">
        <v>18</v>
      </c>
      <c r="O30" s="156" t="s">
        <v>1357</v>
      </c>
      <c r="P30" s="370" t="s">
        <v>26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</row>
    <row r="31" spans="1:39" ht="14.25" customHeight="1" thickBot="1">
      <c r="A31" s="118" t="s">
        <v>152</v>
      </c>
      <c r="B31" s="1004">
        <f>ОБЩИЙ!F1308</f>
        <v>23220</v>
      </c>
      <c r="C31" s="118" t="s">
        <v>199</v>
      </c>
      <c r="D31" s="984">
        <f>ОБЩИЙ!F1323</f>
        <v>48108</v>
      </c>
      <c r="E31" s="1008">
        <f>ОБЩИЙ!F1343</f>
        <v>48108</v>
      </c>
      <c r="F31" s="525" t="s">
        <v>57</v>
      </c>
      <c r="G31" s="987">
        <f>ОБЩИЙ!F1929</f>
        <v>59760</v>
      </c>
      <c r="H31" s="989">
        <f>ОБЩИЙ!F1955</f>
        <v>62184</v>
      </c>
      <c r="I31" s="996">
        <f>ОБЩИЙ!F1943</f>
        <v>59772</v>
      </c>
      <c r="J31" s="998">
        <f>ОБЩИЙ!F1912</f>
        <v>61260</v>
      </c>
      <c r="K31" s="996">
        <f>ОБЩИЙ!F1902</f>
        <v>63516</v>
      </c>
      <c r="L31" s="523" t="s">
        <v>62</v>
      </c>
      <c r="M31" s="763">
        <f>ОБЩИЙ!F1572</f>
        <v>21240</v>
      </c>
      <c r="N31" s="765" t="s">
        <v>1347</v>
      </c>
      <c r="O31" s="983">
        <f>ОБЩИЙ!F1960</f>
        <v>6552</v>
      </c>
      <c r="P31" s="515" t="s">
        <v>26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</row>
    <row r="32" spans="1:39" ht="14.25" customHeight="1" thickBot="1">
      <c r="A32" s="118" t="s">
        <v>148</v>
      </c>
      <c r="B32" s="1004">
        <f>ОБЩИЙ!F1309</f>
        <v>28788</v>
      </c>
      <c r="C32" s="119" t="s">
        <v>1355</v>
      </c>
      <c r="D32" s="985">
        <f>ОБЩИЙ!F1324</f>
        <v>58920</v>
      </c>
      <c r="E32" s="1011">
        <f>ОБЩИЙ!F1344</f>
        <v>58920</v>
      </c>
      <c r="F32" s="248" t="s">
        <v>61</v>
      </c>
      <c r="G32" s="991">
        <f>ОБЩИЙ!F1930</f>
        <v>89052</v>
      </c>
      <c r="H32" s="997">
        <f>ОБЩИЙ!F1956</f>
        <v>92760</v>
      </c>
      <c r="I32" s="997">
        <f>ОБЩИЙ!F1944</f>
        <v>89412</v>
      </c>
      <c r="J32" s="999">
        <f>ОБЩИЙ!F1913</f>
        <v>91248</v>
      </c>
      <c r="K32" s="997">
        <f>ОБЩИЙ!F1903</f>
        <v>94956</v>
      </c>
      <c r="L32" s="366" t="s">
        <v>18</v>
      </c>
      <c r="M32" s="766" t="s">
        <v>1359</v>
      </c>
      <c r="N32" s="767" t="s">
        <v>195</v>
      </c>
      <c r="O32" s="983">
        <f>ОБЩИЙ!F1961</f>
        <v>10704</v>
      </c>
      <c r="P32" s="515" t="s">
        <v>26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</row>
    <row r="33" spans="1:39" ht="14.25" customHeight="1" thickBot="1">
      <c r="A33" s="118" t="s">
        <v>149</v>
      </c>
      <c r="B33" s="1004">
        <f>ОБЩИЙ!F1310</f>
        <v>36552</v>
      </c>
      <c r="C33" s="486" t="s">
        <v>140</v>
      </c>
      <c r="D33" s="1012">
        <f>ОБЩИЙ!F1325</f>
        <v>14280</v>
      </c>
      <c r="E33" s="1013">
        <f>ОБЩИЙ!F1345</f>
        <v>14280</v>
      </c>
      <c r="F33" s="525" t="s">
        <v>58</v>
      </c>
      <c r="G33" s="987">
        <f>ОБЩИЙ!F1931</f>
        <v>95376</v>
      </c>
      <c r="H33" s="996">
        <f>ОБЩИЙ!F1957</f>
        <v>99996</v>
      </c>
      <c r="I33" s="996">
        <f>ОБЩИЙ!F1945</f>
        <v>96144</v>
      </c>
      <c r="J33" s="998">
        <f>ОБЩИЙ!F1914</f>
        <v>96228</v>
      </c>
      <c r="K33" s="996">
        <f>ОБЩИЙ!F1904</f>
        <v>99612</v>
      </c>
      <c r="L33" s="664" t="s">
        <v>1358</v>
      </c>
      <c r="M33" s="986">
        <f>ОБЩИЙ!F1353</f>
        <v>38040</v>
      </c>
      <c r="N33" s="767" t="s">
        <v>140</v>
      </c>
      <c r="O33" s="983">
        <f>ОБЩИЙ!F1962</f>
        <v>13380</v>
      </c>
      <c r="P33" s="515" t="s">
        <v>26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1:39" ht="14.25" customHeight="1" thickBot="1">
      <c r="A34" s="119" t="s">
        <v>150</v>
      </c>
      <c r="B34" s="1005" t="s">
        <v>26</v>
      </c>
      <c r="C34" s="118" t="s">
        <v>142</v>
      </c>
      <c r="D34" s="984">
        <f>ОБЩИЙ!F1326</f>
        <v>27300</v>
      </c>
      <c r="E34" s="1008">
        <f>ОБЩИЙ!F1346</f>
        <v>27300</v>
      </c>
      <c r="F34" s="248" t="s">
        <v>62</v>
      </c>
      <c r="G34" s="991">
        <f>ОБЩИЙ!F1932</f>
        <v>142392</v>
      </c>
      <c r="H34" s="992" t="s">
        <v>26</v>
      </c>
      <c r="I34" s="997">
        <f>ОБЩИЙ!F1946</f>
        <v>143928</v>
      </c>
      <c r="J34" s="999">
        <f>ОБЩИЙ!F1915</f>
        <v>143640</v>
      </c>
      <c r="K34" s="997">
        <f>ОБЩИЙ!F1905</f>
        <v>149136</v>
      </c>
      <c r="L34" s="156" t="s">
        <v>18</v>
      </c>
      <c r="M34" s="768" t="s">
        <v>411</v>
      </c>
      <c r="N34" s="767" t="s">
        <v>205</v>
      </c>
      <c r="O34" s="983">
        <f>ОБЩИЙ!F1963</f>
        <v>19776</v>
      </c>
      <c r="P34" s="515" t="s">
        <v>26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</row>
    <row r="35" spans="1:39" ht="14.25" customHeight="1" thickBot="1">
      <c r="A35" s="517"/>
      <c r="B35" s="518"/>
      <c r="C35" s="118" t="s">
        <v>147</v>
      </c>
      <c r="D35" s="984">
        <f>ОБЩИЙ!F1327</f>
        <v>40332</v>
      </c>
      <c r="E35" s="1008">
        <f>ОБЩИЙ!F1347</f>
        <v>40332</v>
      </c>
      <c r="F35" s="517"/>
      <c r="G35" s="1000"/>
      <c r="H35" s="1001"/>
      <c r="I35" s="1001"/>
      <c r="J35" s="1001"/>
      <c r="K35" s="1002"/>
      <c r="L35" s="513">
        <v>1.2</v>
      </c>
      <c r="M35" s="769">
        <f>ОБЩИЙ!F1739</f>
        <v>1980</v>
      </c>
      <c r="N35" s="767" t="s">
        <v>212</v>
      </c>
      <c r="O35" s="983">
        <f>ОБЩИЙ!F1964</f>
        <v>25800</v>
      </c>
      <c r="P35" s="515" t="s">
        <v>26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16" ht="14.25" customHeight="1" thickBot="1">
      <c r="A36" s="519"/>
      <c r="B36" s="520"/>
      <c r="C36" s="118" t="s">
        <v>152</v>
      </c>
      <c r="D36" s="984">
        <f>ОБЩИЙ!F1328</f>
        <v>53376</v>
      </c>
      <c r="E36" s="1008">
        <f>ОБЩИЙ!F1348</f>
        <v>53376</v>
      </c>
      <c r="F36" s="519"/>
      <c r="G36" s="526"/>
      <c r="H36" s="527"/>
      <c r="I36" s="527"/>
      <c r="J36" s="527"/>
      <c r="K36" s="520"/>
      <c r="L36" s="156" t="s">
        <v>18</v>
      </c>
      <c r="M36" s="770" t="s">
        <v>412</v>
      </c>
      <c r="N36" s="767" t="s">
        <v>97</v>
      </c>
      <c r="O36" s="983">
        <f>ОБЩИЙ!F1965</f>
        <v>36144</v>
      </c>
      <c r="P36" s="515" t="s">
        <v>26</v>
      </c>
    </row>
    <row r="37" spans="1:16" ht="14.25" customHeight="1" thickBot="1">
      <c r="A37" s="663"/>
      <c r="B37" s="495"/>
      <c r="C37" s="118" t="s">
        <v>148</v>
      </c>
      <c r="D37" s="984">
        <f>ОБЩИЙ!F1329</f>
        <v>67428</v>
      </c>
      <c r="E37" s="1008">
        <f>ОБЩИЙ!F1349</f>
        <v>67428</v>
      </c>
      <c r="F37" s="519"/>
      <c r="G37" s="526"/>
      <c r="H37" s="527"/>
      <c r="I37" s="527"/>
      <c r="J37" s="527"/>
      <c r="K37" s="520"/>
      <c r="L37" s="514" t="s">
        <v>525</v>
      </c>
      <c r="M37" s="771">
        <f>ОБЩИЙ!F1812</f>
        <v>5976</v>
      </c>
      <c r="N37" s="767" t="s">
        <v>98</v>
      </c>
      <c r="O37" s="984">
        <f>ОБЩИЙ!F1966</f>
        <v>59100</v>
      </c>
      <c r="P37" s="552" t="s">
        <v>26</v>
      </c>
    </row>
    <row r="38" spans="1:16" ht="14.25" customHeight="1" thickBot="1">
      <c r="A38" s="537"/>
      <c r="B38" s="637"/>
      <c r="C38" s="119" t="s">
        <v>149</v>
      </c>
      <c r="D38" s="985">
        <f>ОБЩИЙ!F1330</f>
        <v>80700</v>
      </c>
      <c r="E38" s="1011">
        <f>ОБЩИЙ!F1350</f>
        <v>80700</v>
      </c>
      <c r="F38" s="521"/>
      <c r="G38" s="528"/>
      <c r="H38" s="529"/>
      <c r="I38" s="529"/>
      <c r="J38" s="529"/>
      <c r="K38" s="522"/>
      <c r="L38" s="530"/>
      <c r="M38" s="772"/>
      <c r="N38" s="767" t="s">
        <v>387</v>
      </c>
      <c r="O38" s="983">
        <f>ОБЩИЙ!F1967</f>
        <v>95220</v>
      </c>
      <c r="P38" s="515" t="s">
        <v>26</v>
      </c>
    </row>
    <row r="39" spans="13:16" ht="16.5" customHeight="1" thickBot="1">
      <c r="M39" s="538"/>
      <c r="N39" s="764" t="s">
        <v>388</v>
      </c>
      <c r="O39" s="985">
        <f>ОБЩИЙ!F1968</f>
        <v>141060</v>
      </c>
      <c r="P39" s="531" t="s">
        <v>26</v>
      </c>
    </row>
    <row r="40" spans="1:14" ht="16.5" customHeight="1">
      <c r="A40" s="25" t="s">
        <v>542</v>
      </c>
      <c r="M40" s="665"/>
      <c r="N40" s="666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00390625" style="25" customWidth="1"/>
    <col min="2" max="2" width="9.625" style="25" bestFit="1" customWidth="1"/>
    <col min="3" max="3" width="11.875" style="25" bestFit="1" customWidth="1"/>
    <col min="4" max="4" width="14.00390625" style="25" customWidth="1"/>
    <col min="5" max="5" width="9.625" style="29" bestFit="1" customWidth="1"/>
    <col min="6" max="6" width="12.125" style="25" customWidth="1"/>
    <col min="7" max="7" width="13.25390625" style="25" customWidth="1"/>
    <col min="8" max="8" width="13.00390625" style="25" customWidth="1"/>
    <col min="9" max="9" width="12.25390625" style="25" customWidth="1"/>
    <col min="10" max="10" width="13.125" style="25" customWidth="1"/>
    <col min="11" max="12" width="13.00390625" style="25" customWidth="1"/>
    <col min="13" max="16384" width="9.125" style="25" customWidth="1"/>
  </cols>
  <sheetData>
    <row r="1" spans="1:12" ht="16.5" customHeight="1" thickBot="1">
      <c r="A1" s="24"/>
      <c r="E1" s="1"/>
      <c r="F1" s="24" t="s">
        <v>370</v>
      </c>
      <c r="J1" s="48" t="s">
        <v>266</v>
      </c>
      <c r="K1" s="360"/>
      <c r="L1" s="746" t="str">
        <f>Лист1!K1</f>
        <v>с 22.04.2024</v>
      </c>
    </row>
    <row r="2" spans="1:12" ht="48.75" customHeight="1" thickBot="1">
      <c r="A2" s="60" t="s">
        <v>18</v>
      </c>
      <c r="B2" s="59" t="s">
        <v>1</v>
      </c>
      <c r="C2" s="28" t="s">
        <v>83</v>
      </c>
      <c r="D2" s="61" t="s">
        <v>18</v>
      </c>
      <c r="E2" s="62" t="s">
        <v>1</v>
      </c>
      <c r="F2" s="47" t="s">
        <v>83</v>
      </c>
      <c r="G2" s="63" t="s">
        <v>309</v>
      </c>
      <c r="H2" s="51" t="s">
        <v>1342</v>
      </c>
      <c r="I2" s="51" t="s">
        <v>1343</v>
      </c>
      <c r="J2" s="63" t="s">
        <v>309</v>
      </c>
      <c r="K2" s="51" t="s">
        <v>1340</v>
      </c>
      <c r="L2" s="51" t="s">
        <v>1341</v>
      </c>
    </row>
    <row r="3" spans="1:12" s="84" customFormat="1" ht="14.25" customHeight="1">
      <c r="A3" s="117" t="s">
        <v>85</v>
      </c>
      <c r="B3" s="1014">
        <f>ОБЩИЙ!F1599</f>
        <v>18396</v>
      </c>
      <c r="C3" s="1015">
        <f>ОБЩИЙ!F1661</f>
        <v>20064</v>
      </c>
      <c r="D3" s="638"/>
      <c r="E3" s="639" t="s">
        <v>26</v>
      </c>
      <c r="F3" s="640" t="s">
        <v>26</v>
      </c>
      <c r="G3" s="117" t="s">
        <v>162</v>
      </c>
      <c r="H3" s="1032">
        <f>ОБЩИЙ!F1079</f>
        <v>115992</v>
      </c>
      <c r="I3" s="1033">
        <f>ОБЩИЙ!F1110</f>
        <v>115992</v>
      </c>
      <c r="J3" s="120" t="s">
        <v>49</v>
      </c>
      <c r="K3" s="1033">
        <f>ОБЩИЙ!F1141</f>
        <v>125256</v>
      </c>
      <c r="L3" s="1033">
        <f>ОБЩИЙ!F1184</f>
        <v>125256</v>
      </c>
    </row>
    <row r="4" spans="1:12" s="84" customFormat="1" ht="14.25" customHeight="1">
      <c r="A4" s="118" t="s">
        <v>86</v>
      </c>
      <c r="B4" s="1016">
        <f>ОБЩИЙ!F1600</f>
        <v>25308</v>
      </c>
      <c r="C4" s="1017">
        <f>ОБЩИЙ!F1662</f>
        <v>27120</v>
      </c>
      <c r="D4" s="641"/>
      <c r="E4" s="565" t="s">
        <v>26</v>
      </c>
      <c r="F4" s="565" t="s">
        <v>26</v>
      </c>
      <c r="G4" s="118" t="s">
        <v>163</v>
      </c>
      <c r="H4" s="1034">
        <f>ОБЩИЙ!F1080</f>
        <v>177228</v>
      </c>
      <c r="I4" s="1035">
        <f>ОБЩИЙ!F1111</f>
        <v>177228</v>
      </c>
      <c r="J4" s="122" t="s">
        <v>50</v>
      </c>
      <c r="K4" s="1035">
        <f>ОБЩИЙ!F1142</f>
        <v>187692</v>
      </c>
      <c r="L4" s="1035">
        <f>ОБЩИЙ!F1185</f>
        <v>187692</v>
      </c>
    </row>
    <row r="5" spans="1:12" s="84" customFormat="1" ht="14.25" customHeight="1" thickBot="1">
      <c r="A5" s="119" t="s">
        <v>280</v>
      </c>
      <c r="B5" s="1018">
        <f>ОБЩИЙ!F1601</f>
        <v>34368</v>
      </c>
      <c r="C5" s="1019">
        <f>ОБЩИЙ!F1663</f>
        <v>36492</v>
      </c>
      <c r="D5" s="124"/>
      <c r="E5" s="567" t="s">
        <v>26</v>
      </c>
      <c r="F5" s="642" t="s">
        <v>26</v>
      </c>
      <c r="G5" s="118" t="s">
        <v>164</v>
      </c>
      <c r="H5" s="1034">
        <f>ОБЩИЙ!F1081</f>
        <v>277452</v>
      </c>
      <c r="I5" s="1035">
        <f>ОБЩИЙ!F1112</f>
        <v>277452</v>
      </c>
      <c r="J5" s="122" t="s">
        <v>51</v>
      </c>
      <c r="K5" s="1035">
        <f>ОБЩИЙ!F1143</f>
        <v>291828</v>
      </c>
      <c r="L5" s="1035">
        <f>ОБЩИЙ!F1186</f>
        <v>291828</v>
      </c>
    </row>
    <row r="6" spans="1:12" s="84" customFormat="1" ht="14.25" customHeight="1">
      <c r="A6" s="117" t="s">
        <v>87</v>
      </c>
      <c r="B6" s="974">
        <f>ОБЩИЙ!F1602</f>
        <v>23808</v>
      </c>
      <c r="C6" s="975">
        <f>ОБЩИЙ!F1665</f>
        <v>25488</v>
      </c>
      <c r="D6" s="643"/>
      <c r="E6" s="644" t="s">
        <v>26</v>
      </c>
      <c r="F6" s="645" t="s">
        <v>26</v>
      </c>
      <c r="G6" s="118" t="s">
        <v>165</v>
      </c>
      <c r="H6" s="1034">
        <f>ОБЩИЙ!F1082</f>
        <v>393360</v>
      </c>
      <c r="I6" s="1035">
        <f>ОБЩИЙ!F1113</f>
        <v>393360</v>
      </c>
      <c r="J6" s="122" t="s">
        <v>52</v>
      </c>
      <c r="K6" s="1035">
        <f>ОБЩИЙ!F1144</f>
        <v>409128</v>
      </c>
      <c r="L6" s="1035">
        <f>ОБЩИЙ!F1187</f>
        <v>409128</v>
      </c>
    </row>
    <row r="7" spans="1:12" s="84" customFormat="1" ht="14.25" customHeight="1">
      <c r="A7" s="118" t="s">
        <v>88</v>
      </c>
      <c r="B7" s="976">
        <f>ОБЩИЙ!F1603</f>
        <v>32964</v>
      </c>
      <c r="C7" s="977">
        <f>ОБЩИЙ!F1666</f>
        <v>34836</v>
      </c>
      <c r="D7" s="118" t="s">
        <v>286</v>
      </c>
      <c r="E7" s="1022">
        <f aca="true" t="shared" si="0" ref="E7:F9">B7</f>
        <v>32964</v>
      </c>
      <c r="F7" s="1023">
        <f t="shared" si="0"/>
        <v>34836</v>
      </c>
      <c r="G7" s="485" t="s">
        <v>166</v>
      </c>
      <c r="H7" s="1036">
        <f>ОБЩИЙ!F1083</f>
        <v>561864</v>
      </c>
      <c r="I7" s="1037">
        <f>ОБЩИЙ!F1114</f>
        <v>561864</v>
      </c>
      <c r="J7" s="122" t="s">
        <v>53</v>
      </c>
      <c r="K7" s="1035">
        <f>ОБЩИЙ!F1145</f>
        <v>582576</v>
      </c>
      <c r="L7" s="1035">
        <f>ОБЩИЙ!F1188</f>
        <v>582576</v>
      </c>
    </row>
    <row r="8" spans="1:12" s="84" customFormat="1" ht="14.25" customHeight="1" thickBot="1">
      <c r="A8" s="118" t="s">
        <v>282</v>
      </c>
      <c r="B8" s="976">
        <f>ОБЩИЙ!F1604</f>
        <v>42612</v>
      </c>
      <c r="C8" s="977">
        <f>ОБЩИЙ!F1667</f>
        <v>44796</v>
      </c>
      <c r="D8" s="118" t="s">
        <v>285</v>
      </c>
      <c r="E8" s="1022">
        <f t="shared" si="0"/>
        <v>42612</v>
      </c>
      <c r="F8" s="1023">
        <f t="shared" si="0"/>
        <v>44796</v>
      </c>
      <c r="G8" s="124"/>
      <c r="H8" s="1038" t="s">
        <v>26</v>
      </c>
      <c r="I8" s="1039" t="s">
        <v>26</v>
      </c>
      <c r="J8" s="122" t="s">
        <v>54</v>
      </c>
      <c r="K8" s="1035">
        <f>ОБЩИЙ!F1146</f>
        <v>833376</v>
      </c>
      <c r="L8" s="1035">
        <f>ОБЩИЙ!F1189</f>
        <v>833376</v>
      </c>
    </row>
    <row r="9" spans="1:12" s="84" customFormat="1" ht="14.25" customHeight="1" thickBot="1">
      <c r="A9" s="119" t="s">
        <v>281</v>
      </c>
      <c r="B9" s="981">
        <f>ОБЩИЙ!F1605</f>
        <v>52392</v>
      </c>
      <c r="C9" s="1020">
        <f>ОБЩИЙ!F1668</f>
        <v>54912</v>
      </c>
      <c r="D9" s="119" t="s">
        <v>287</v>
      </c>
      <c r="E9" s="1024">
        <f t="shared" si="0"/>
        <v>52392</v>
      </c>
      <c r="F9" s="1025">
        <f t="shared" si="0"/>
        <v>54912</v>
      </c>
      <c r="G9" s="486" t="s">
        <v>205</v>
      </c>
      <c r="H9" s="1040">
        <f>ОБЩИЙ!F1084</f>
        <v>25164</v>
      </c>
      <c r="I9" s="1041">
        <f>ОБЩИЙ!F1115</f>
        <v>25164</v>
      </c>
      <c r="J9" s="122" t="s">
        <v>55</v>
      </c>
      <c r="K9" s="1035">
        <f>ОБЩИЙ!F1147</f>
        <v>1099356</v>
      </c>
      <c r="L9" s="1035">
        <f>ОБЩИЙ!F1190</f>
        <v>1099356</v>
      </c>
    </row>
    <row r="10" spans="1:12" s="84" customFormat="1" ht="14.25" customHeight="1" thickBot="1">
      <c r="A10" s="117" t="s">
        <v>121</v>
      </c>
      <c r="B10" s="974">
        <f>ОБЩИЙ!F1606</f>
        <v>30096</v>
      </c>
      <c r="C10" s="975">
        <f>ОБЩИЙ!F1669</f>
        <v>32136</v>
      </c>
      <c r="D10" s="638"/>
      <c r="E10" s="1026"/>
      <c r="F10" s="1027"/>
      <c r="G10" s="119" t="s">
        <v>206</v>
      </c>
      <c r="H10" s="1042">
        <f>ОБЩИЙ!F1085</f>
        <v>34296</v>
      </c>
      <c r="I10" s="1043">
        <f>ОБЩИЙ!F1116</f>
        <v>34296</v>
      </c>
      <c r="J10" s="125" t="s">
        <v>310</v>
      </c>
      <c r="K10" s="1043">
        <f>ОБЩИЙ!F1148</f>
        <v>1392096</v>
      </c>
      <c r="L10" s="1043">
        <f>ОБЩИЙ!F1191</f>
        <v>1392096</v>
      </c>
    </row>
    <row r="11" spans="1:12" s="84" customFormat="1" ht="14.25" customHeight="1">
      <c r="A11" s="118" t="s">
        <v>122</v>
      </c>
      <c r="B11" s="976">
        <f>ОБЩИЙ!F1607</f>
        <v>41928</v>
      </c>
      <c r="C11" s="977">
        <f>ОБЩИЙ!F1670</f>
        <v>44232</v>
      </c>
      <c r="D11" s="118" t="s">
        <v>288</v>
      </c>
      <c r="E11" s="1022">
        <f aca="true" t="shared" si="1" ref="E11:F13">B11</f>
        <v>41928</v>
      </c>
      <c r="F11" s="1023">
        <f t="shared" si="1"/>
        <v>44232</v>
      </c>
      <c r="G11" s="486" t="s">
        <v>97</v>
      </c>
      <c r="H11" s="1040">
        <f>ОБЩИЙ!F1086</f>
        <v>42168</v>
      </c>
      <c r="I11" s="1041">
        <f>ОБЩИЙ!F1117</f>
        <v>42168</v>
      </c>
      <c r="J11" s="486" t="s">
        <v>205</v>
      </c>
      <c r="K11" s="1044" t="s">
        <v>26</v>
      </c>
      <c r="L11" s="1033">
        <f>ОБЩИЙ!F1192</f>
        <v>31152</v>
      </c>
    </row>
    <row r="12" spans="1:12" s="84" customFormat="1" ht="14.25" customHeight="1" thickBot="1">
      <c r="A12" s="118" t="s">
        <v>283</v>
      </c>
      <c r="B12" s="976">
        <f>ОБЩИЙ!F1608</f>
        <v>53784</v>
      </c>
      <c r="C12" s="977">
        <f>ОБЩИЙ!F1671</f>
        <v>56364</v>
      </c>
      <c r="D12" s="118" t="s">
        <v>289</v>
      </c>
      <c r="E12" s="1022">
        <f t="shared" si="1"/>
        <v>53784</v>
      </c>
      <c r="F12" s="1023">
        <f t="shared" si="1"/>
        <v>56364</v>
      </c>
      <c r="G12" s="118" t="s">
        <v>99</v>
      </c>
      <c r="H12" s="1034">
        <f>ОБЩИЙ!F1087</f>
        <v>58896</v>
      </c>
      <c r="I12" s="1035">
        <f>ОБЩИЙ!F1118</f>
        <v>58896</v>
      </c>
      <c r="J12" s="119" t="s">
        <v>206</v>
      </c>
      <c r="K12" s="1045" t="s">
        <v>26</v>
      </c>
      <c r="L12" s="1043">
        <f>ОБЩИЙ!F1193</f>
        <v>40956</v>
      </c>
    </row>
    <row r="13" spans="1:12" s="84" customFormat="1" ht="14.25" customHeight="1" thickBot="1">
      <c r="A13" s="119" t="s">
        <v>284</v>
      </c>
      <c r="B13" s="981">
        <f>ОБЩИЙ!F1609</f>
        <v>66288</v>
      </c>
      <c r="C13" s="1020">
        <f>ОБЩИЙ!F1672</f>
        <v>69288</v>
      </c>
      <c r="D13" s="119" t="s">
        <v>290</v>
      </c>
      <c r="E13" s="1024">
        <f t="shared" si="1"/>
        <v>66288</v>
      </c>
      <c r="F13" s="1025">
        <f t="shared" si="1"/>
        <v>69288</v>
      </c>
      <c r="G13" s="487" t="s">
        <v>175</v>
      </c>
      <c r="H13" s="1034">
        <f>ОБЩИЙ!F1088</f>
        <v>76284</v>
      </c>
      <c r="I13" s="1035">
        <f>ОБЩИЙ!F1119</f>
        <v>76284</v>
      </c>
      <c r="J13" s="120" t="s">
        <v>56</v>
      </c>
      <c r="K13" s="1033">
        <f>ОБЩИЙ!F1149</f>
        <v>48144</v>
      </c>
      <c r="L13" s="1033">
        <f>ОБЩИЙ!F1194</f>
        <v>48144</v>
      </c>
    </row>
    <row r="14" spans="1:12" s="84" customFormat="1" ht="14.25" customHeight="1" thickBot="1">
      <c r="A14" s="117" t="s">
        <v>56</v>
      </c>
      <c r="B14" s="974">
        <f>ОБЩИЙ!F1610</f>
        <v>41340</v>
      </c>
      <c r="C14" s="975">
        <f>ОБЩИЙ!F1673</f>
        <v>43968</v>
      </c>
      <c r="D14" s="638"/>
      <c r="E14" s="1028" t="s">
        <v>26</v>
      </c>
      <c r="F14" s="1029" t="s">
        <v>26</v>
      </c>
      <c r="G14" s="119" t="s">
        <v>181</v>
      </c>
      <c r="H14" s="1042">
        <f>ОБЩИЙ!F1089</f>
        <v>93924</v>
      </c>
      <c r="I14" s="1043">
        <f>ОБЩИЙ!F1120</f>
        <v>93924</v>
      </c>
      <c r="J14" s="126" t="s">
        <v>60</v>
      </c>
      <c r="K14" s="1035">
        <f>ОБЩИЙ!F1150</f>
        <v>67044</v>
      </c>
      <c r="L14" s="1035">
        <f>ОБЩИЙ!F1195</f>
        <v>67044</v>
      </c>
    </row>
    <row r="15" spans="1:56" s="84" customFormat="1" ht="14.25" customHeight="1">
      <c r="A15" s="118" t="s">
        <v>60</v>
      </c>
      <c r="B15" s="976">
        <f>ОБЩИЙ!F1611</f>
        <v>58560</v>
      </c>
      <c r="C15" s="977">
        <f>ОБЩИЙ!F1674</f>
        <v>61692</v>
      </c>
      <c r="D15" s="118" t="s">
        <v>291</v>
      </c>
      <c r="E15" s="1022">
        <f aca="true" t="shared" si="2" ref="E15:F17">B15</f>
        <v>58560</v>
      </c>
      <c r="F15" s="1023">
        <f t="shared" si="2"/>
        <v>61692</v>
      </c>
      <c r="G15" s="486" t="s">
        <v>98</v>
      </c>
      <c r="H15" s="1040">
        <f>ОБЩИЙ!F1090</f>
        <v>68856</v>
      </c>
      <c r="I15" s="1041">
        <f>ОБЩИЙ!F1121</f>
        <v>68856</v>
      </c>
      <c r="J15" s="122" t="s">
        <v>268</v>
      </c>
      <c r="K15" s="1035">
        <f>ОБЩИЙ!F1151</f>
        <v>85932</v>
      </c>
      <c r="L15" s="1035">
        <f>ОБЩИЙ!F1196</f>
        <v>85932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</row>
    <row r="16" spans="1:56" s="65" customFormat="1" ht="14.25" customHeight="1" thickBot="1">
      <c r="A16" s="118" t="s">
        <v>268</v>
      </c>
      <c r="B16" s="976">
        <f>ОБЩИЙ!F1612</f>
        <v>76032</v>
      </c>
      <c r="C16" s="977">
        <f>ОБЩИЙ!F1675</f>
        <v>80388</v>
      </c>
      <c r="D16" s="118" t="s">
        <v>292</v>
      </c>
      <c r="E16" s="1022">
        <f t="shared" si="2"/>
        <v>76032</v>
      </c>
      <c r="F16" s="1023">
        <f t="shared" si="2"/>
        <v>80388</v>
      </c>
      <c r="G16" s="118" t="s">
        <v>100</v>
      </c>
      <c r="H16" s="1034">
        <f>ОБЩИЙ!F1091</f>
        <v>96732</v>
      </c>
      <c r="I16" s="1035">
        <f>ОБЩИЙ!F1122</f>
        <v>96732</v>
      </c>
      <c r="J16" s="125" t="s">
        <v>76</v>
      </c>
      <c r="K16" s="1046">
        <f>ОБЩИЙ!F1152</f>
        <v>104760</v>
      </c>
      <c r="L16" s="1046">
        <f>ОБЩИЙ!F1197</f>
        <v>104760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</row>
    <row r="17" spans="1:56" s="65" customFormat="1" ht="14.25" customHeight="1" thickBot="1">
      <c r="A17" s="119" t="s">
        <v>76</v>
      </c>
      <c r="B17" s="981">
        <f>ОБЩИЙ!F1613</f>
        <v>93768</v>
      </c>
      <c r="C17" s="1020">
        <f>ОБЩИЙ!F1676</f>
        <v>98784</v>
      </c>
      <c r="D17" s="119" t="s">
        <v>293</v>
      </c>
      <c r="E17" s="1024">
        <f t="shared" si="2"/>
        <v>93768</v>
      </c>
      <c r="F17" s="1025">
        <f t="shared" si="2"/>
        <v>98784</v>
      </c>
      <c r="G17" s="487" t="s">
        <v>176</v>
      </c>
      <c r="H17" s="1034">
        <f>ОБЩИЙ!F1092</f>
        <v>125916</v>
      </c>
      <c r="I17" s="1035">
        <f>ОБЩИЙ!F1123</f>
        <v>125916</v>
      </c>
      <c r="J17" s="147" t="s">
        <v>57</v>
      </c>
      <c r="K17" s="1041">
        <f>ОБЩИЙ!F1153</f>
        <v>74532</v>
      </c>
      <c r="L17" s="1041">
        <f>ОБЩИЙ!F1198</f>
        <v>74532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</row>
    <row r="18" spans="1:56" s="65" customFormat="1" ht="14.25" customHeight="1" thickBot="1">
      <c r="A18" s="117" t="s">
        <v>57</v>
      </c>
      <c r="B18" s="974">
        <f>ОБЩИЙ!F1614</f>
        <v>66036</v>
      </c>
      <c r="C18" s="975">
        <f>ОБЩИЙ!F1677</f>
        <v>69672</v>
      </c>
      <c r="D18" s="638"/>
      <c r="E18" s="1028" t="s">
        <v>26</v>
      </c>
      <c r="F18" s="1029" t="s">
        <v>26</v>
      </c>
      <c r="G18" s="119" t="s">
        <v>182</v>
      </c>
      <c r="H18" s="1042">
        <f>ОБЩИЙ!F1093</f>
        <v>155544</v>
      </c>
      <c r="I18" s="1043">
        <f>ОБЩИЙ!F1124</f>
        <v>155544</v>
      </c>
      <c r="J18" s="126" t="s">
        <v>61</v>
      </c>
      <c r="K18" s="1035">
        <f>ОБЩИЙ!F1154</f>
        <v>102936</v>
      </c>
      <c r="L18" s="1035">
        <f>ОБЩИЙ!F1199</f>
        <v>102936</v>
      </c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</row>
    <row r="19" spans="1:56" s="65" customFormat="1" ht="14.25" customHeight="1">
      <c r="A19" s="118" t="s">
        <v>61</v>
      </c>
      <c r="B19" s="976">
        <f>ОБЩИЙ!F1615</f>
        <v>94512</v>
      </c>
      <c r="C19" s="977">
        <f>ОБЩИЙ!F1678</f>
        <v>98892</v>
      </c>
      <c r="D19" s="118" t="s">
        <v>294</v>
      </c>
      <c r="E19" s="1022">
        <f aca="true" t="shared" si="3" ref="E19:F21">B19</f>
        <v>94512</v>
      </c>
      <c r="F19" s="1023">
        <f t="shared" si="3"/>
        <v>98892</v>
      </c>
      <c r="G19" s="486" t="s">
        <v>167</v>
      </c>
      <c r="H19" s="1040">
        <f>ОБЩИЙ!F1094</f>
        <v>105684</v>
      </c>
      <c r="I19" s="1041">
        <f>ОБЩИЙ!F1125</f>
        <v>105684</v>
      </c>
      <c r="J19" s="122" t="s">
        <v>71</v>
      </c>
      <c r="K19" s="1035">
        <f>ОБЩИЙ!F1155</f>
        <v>133116</v>
      </c>
      <c r="L19" s="1035">
        <f>ОБЩИЙ!F1200</f>
        <v>133116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65" customFormat="1" ht="14.25" customHeight="1" thickBot="1">
      <c r="A20" s="118" t="s">
        <v>71</v>
      </c>
      <c r="B20" s="976">
        <f>ОБЩИЙ!F1616</f>
        <v>123444</v>
      </c>
      <c r="C20" s="977">
        <f>ОБЩИЙ!F1679</f>
        <v>128688</v>
      </c>
      <c r="D20" s="118" t="s">
        <v>295</v>
      </c>
      <c r="E20" s="1022">
        <f t="shared" si="3"/>
        <v>123444</v>
      </c>
      <c r="F20" s="1023">
        <f t="shared" si="3"/>
        <v>128688</v>
      </c>
      <c r="G20" s="118" t="s">
        <v>171</v>
      </c>
      <c r="H20" s="1034">
        <f>ОБЩИЙ!F1095</f>
        <v>150444</v>
      </c>
      <c r="I20" s="1035">
        <f>ОБЩИЙ!F1126</f>
        <v>150444</v>
      </c>
      <c r="J20" s="125" t="s">
        <v>77</v>
      </c>
      <c r="K20" s="1043">
        <f>ОБЩИЙ!F1156</f>
        <v>163344</v>
      </c>
      <c r="L20" s="1043">
        <f>ОБЩИЙ!F1201</f>
        <v>163344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65" customFormat="1" ht="14.25" customHeight="1" thickBot="1">
      <c r="A21" s="119" t="s">
        <v>77</v>
      </c>
      <c r="B21" s="981">
        <f>ОБЩИЙ!F1617</f>
        <v>152640</v>
      </c>
      <c r="C21" s="1020">
        <f>ОБЩИЙ!F1680</f>
        <v>158796</v>
      </c>
      <c r="D21" s="119" t="s">
        <v>296</v>
      </c>
      <c r="E21" s="1024">
        <f t="shared" si="3"/>
        <v>152640</v>
      </c>
      <c r="F21" s="1025">
        <f t="shared" si="3"/>
        <v>158796</v>
      </c>
      <c r="G21" s="487" t="s">
        <v>177</v>
      </c>
      <c r="H21" s="1034">
        <f>ОБЩИЙ!F1096</f>
        <v>196800</v>
      </c>
      <c r="I21" s="1035">
        <f>ОБЩИЙ!F1127</f>
        <v>196800</v>
      </c>
      <c r="J21" s="120" t="s">
        <v>58</v>
      </c>
      <c r="K21" s="1033">
        <f>ОБЩИЙ!F1157</f>
        <v>112032</v>
      </c>
      <c r="L21" s="1033">
        <f>ОБЩИЙ!F1202</f>
        <v>112032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s="65" customFormat="1" ht="14.25" customHeight="1" thickBot="1">
      <c r="A22" s="117" t="s">
        <v>58</v>
      </c>
      <c r="B22" s="974">
        <f>ОБЩИЙ!F1618</f>
        <v>102876</v>
      </c>
      <c r="C22" s="975">
        <f>ОБЩИЙ!F1681</f>
        <v>108216</v>
      </c>
      <c r="D22" s="638"/>
      <c r="E22" s="1028" t="s">
        <v>26</v>
      </c>
      <c r="F22" s="1029" t="s">
        <v>26</v>
      </c>
      <c r="G22" s="119" t="s">
        <v>183</v>
      </c>
      <c r="H22" s="1042">
        <f>ОБЩИЙ!F1097</f>
        <v>245952</v>
      </c>
      <c r="I22" s="1043">
        <f>ОБЩИЙ!F1128</f>
        <v>245952</v>
      </c>
      <c r="J22" s="126" t="s">
        <v>62</v>
      </c>
      <c r="K22" s="1035">
        <f>ОБЩИЙ!F1158</f>
        <v>157476</v>
      </c>
      <c r="L22" s="1035">
        <f>ОБЩИЙ!F1203</f>
        <v>157476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</row>
    <row r="23" spans="1:56" s="65" customFormat="1" ht="14.25" customHeight="1">
      <c r="A23" s="118" t="s">
        <v>62</v>
      </c>
      <c r="B23" s="976">
        <f>ОБЩИЙ!F1619</f>
        <v>147192</v>
      </c>
      <c r="C23" s="977">
        <f>ОБЩИЙ!F1682</f>
        <v>153540</v>
      </c>
      <c r="D23" s="118" t="s">
        <v>297</v>
      </c>
      <c r="E23" s="1022">
        <f aca="true" t="shared" si="4" ref="E23:F25">B23</f>
        <v>147192</v>
      </c>
      <c r="F23" s="1023">
        <f t="shared" si="4"/>
        <v>153540</v>
      </c>
      <c r="G23" s="488" t="s">
        <v>168</v>
      </c>
      <c r="H23" s="1040">
        <f>ОБЩИЙ!F1098</f>
        <v>152760</v>
      </c>
      <c r="I23" s="1041">
        <f>ОБЩИЙ!F1129</f>
        <v>152760</v>
      </c>
      <c r="J23" s="122" t="s">
        <v>72</v>
      </c>
      <c r="K23" s="1035">
        <f>ОБЩИЙ!F1159</f>
        <v>206640</v>
      </c>
      <c r="L23" s="1035">
        <f>ОБЩИЙ!F1204</f>
        <v>206640</v>
      </c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</row>
    <row r="24" spans="1:56" s="65" customFormat="1" ht="14.25" customHeight="1" thickBot="1">
      <c r="A24" s="118" t="s">
        <v>72</v>
      </c>
      <c r="B24" s="976">
        <f>ОБЩИЙ!F1620</f>
        <v>193812</v>
      </c>
      <c r="C24" s="977">
        <f>ОБЩИЙ!F1683</f>
        <v>201708</v>
      </c>
      <c r="D24" s="118" t="s">
        <v>298</v>
      </c>
      <c r="E24" s="1022">
        <f t="shared" si="4"/>
        <v>193812</v>
      </c>
      <c r="F24" s="1023">
        <f t="shared" si="4"/>
        <v>201708</v>
      </c>
      <c r="G24" s="118" t="s">
        <v>172</v>
      </c>
      <c r="H24" s="1034">
        <f>ОБЩИЙ!F1099</f>
        <v>219348</v>
      </c>
      <c r="I24" s="1035">
        <f>ОБЩИЙ!F1130</f>
        <v>219348</v>
      </c>
      <c r="J24" s="130" t="s">
        <v>78</v>
      </c>
      <c r="K24" s="1043">
        <f>ОБЩИЙ!F1160</f>
        <v>254916</v>
      </c>
      <c r="L24" s="1043">
        <f>ОБЩИЙ!F1205</f>
        <v>254916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</row>
    <row r="25" spans="1:56" s="65" customFormat="1" ht="14.25" customHeight="1" thickBot="1">
      <c r="A25" s="119" t="s">
        <v>78</v>
      </c>
      <c r="B25" s="981">
        <f>ОБЩИЙ!F1621</f>
        <v>240000</v>
      </c>
      <c r="C25" s="1020">
        <f>ОБЩИЙ!F1684</f>
        <v>249324</v>
      </c>
      <c r="D25" s="119" t="s">
        <v>299</v>
      </c>
      <c r="E25" s="1024">
        <f t="shared" si="4"/>
        <v>240000</v>
      </c>
      <c r="F25" s="1025">
        <f t="shared" si="4"/>
        <v>249324</v>
      </c>
      <c r="G25" s="487" t="s">
        <v>178</v>
      </c>
      <c r="H25" s="1034">
        <f>ОБЩИЙ!F1100</f>
        <v>290052</v>
      </c>
      <c r="I25" s="1035">
        <f>ОБЩИЙ!F1131</f>
        <v>290052</v>
      </c>
      <c r="J25" s="120" t="s">
        <v>59</v>
      </c>
      <c r="K25" s="1033">
        <f>ОБЩИЙ!F1161</f>
        <v>159768</v>
      </c>
      <c r="L25" s="1033">
        <f>ОБЩИЙ!F1206</f>
        <v>159768</v>
      </c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</row>
    <row r="26" spans="1:56" s="65" customFormat="1" ht="14.25" customHeight="1" thickBot="1">
      <c r="A26" s="117" t="s">
        <v>59</v>
      </c>
      <c r="B26" s="974">
        <f>ОБЩИЙ!F1622</f>
        <v>149928</v>
      </c>
      <c r="C26" s="975">
        <f>ОБЩИЙ!F1685</f>
        <v>157236</v>
      </c>
      <c r="D26" s="638"/>
      <c r="E26" s="1028" t="s">
        <v>26</v>
      </c>
      <c r="F26" s="1029" t="s">
        <v>26</v>
      </c>
      <c r="G26" s="119" t="s">
        <v>184</v>
      </c>
      <c r="H26" s="1042">
        <f>ОБЩИЙ!F1101</f>
        <v>359664</v>
      </c>
      <c r="I26" s="1043">
        <f>ОБЩИЙ!F1132</f>
        <v>359664</v>
      </c>
      <c r="J26" s="126" t="s">
        <v>63</v>
      </c>
      <c r="K26" s="1035">
        <f>ОБЩИЙ!F1162</f>
        <v>229260</v>
      </c>
      <c r="L26" s="1035">
        <f>ОБЩИЙ!F1207</f>
        <v>229260</v>
      </c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</row>
    <row r="27" spans="1:56" s="65" customFormat="1" ht="14.25" customHeight="1">
      <c r="A27" s="118" t="s">
        <v>63</v>
      </c>
      <c r="B27" s="976">
        <f>ОБЩИЙ!F1623</f>
        <v>215844</v>
      </c>
      <c r="C27" s="977">
        <f>ОБЩИЙ!F1686</f>
        <v>224676</v>
      </c>
      <c r="D27" s="118" t="s">
        <v>300</v>
      </c>
      <c r="E27" s="1022">
        <f aca="true" t="shared" si="5" ref="E27:F29">B27</f>
        <v>215844</v>
      </c>
      <c r="F27" s="1030">
        <f t="shared" si="5"/>
        <v>224676</v>
      </c>
      <c r="G27" s="488" t="s">
        <v>169</v>
      </c>
      <c r="H27" s="1040">
        <f>ОБЩИЙ!F1102</f>
        <v>258120</v>
      </c>
      <c r="I27" s="1041">
        <f>ОБЩИЙ!F1133</f>
        <v>258120</v>
      </c>
      <c r="J27" s="122" t="s">
        <v>73</v>
      </c>
      <c r="K27" s="1035">
        <f>ОБЩИЙ!F1163</f>
        <v>298896</v>
      </c>
      <c r="L27" s="1035">
        <f>ОБЩИЙ!F1208</f>
        <v>298896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</row>
    <row r="28" spans="1:56" s="84" customFormat="1" ht="14.25" customHeight="1" thickBot="1">
      <c r="A28" s="118" t="s">
        <v>73</v>
      </c>
      <c r="B28" s="976">
        <f>ОБЩИЙ!F1624</f>
        <v>284568</v>
      </c>
      <c r="C28" s="977">
        <f>ОБЩИЙ!F1687</f>
        <v>295584</v>
      </c>
      <c r="D28" s="118" t="s">
        <v>301</v>
      </c>
      <c r="E28" s="1022">
        <f t="shared" si="5"/>
        <v>284568</v>
      </c>
      <c r="F28" s="1030">
        <f t="shared" si="5"/>
        <v>295584</v>
      </c>
      <c r="G28" s="118" t="s">
        <v>173</v>
      </c>
      <c r="H28" s="1034">
        <f>ОБЩИЙ!F1103</f>
        <v>371292</v>
      </c>
      <c r="I28" s="1035">
        <f>ОБЩИЙ!F1134</f>
        <v>371292</v>
      </c>
      <c r="J28" s="130" t="s">
        <v>79</v>
      </c>
      <c r="K28" s="1043">
        <f>ОБЩИЙ!F1164</f>
        <v>369264</v>
      </c>
      <c r="L28" s="1043">
        <f>ОБЩИЙ!F1209</f>
        <v>369264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</row>
    <row r="29" spans="1:56" s="84" customFormat="1" ht="14.25" customHeight="1" thickBot="1">
      <c r="A29" s="119" t="s">
        <v>79</v>
      </c>
      <c r="B29" s="981">
        <f>ОБЩИЙ!F1625</f>
        <v>358728</v>
      </c>
      <c r="C29" s="1020">
        <f>ОБЩИЙ!F1688</f>
        <v>373152</v>
      </c>
      <c r="D29" s="119" t="s">
        <v>302</v>
      </c>
      <c r="E29" s="1024">
        <f t="shared" si="5"/>
        <v>358728</v>
      </c>
      <c r="F29" s="1031">
        <f t="shared" si="5"/>
        <v>373152</v>
      </c>
      <c r="G29" s="118" t="s">
        <v>179</v>
      </c>
      <c r="H29" s="1034">
        <f>ОБЩИЙ!F1104</f>
        <v>487716</v>
      </c>
      <c r="I29" s="1035">
        <f>ОБЩИЙ!F1135</f>
        <v>487716</v>
      </c>
      <c r="J29" s="120" t="s">
        <v>267</v>
      </c>
      <c r="K29" s="1033">
        <f>ОБЩИЙ!F1165</f>
        <v>264264</v>
      </c>
      <c r="L29" s="1033">
        <f>ОБЩИЙ!F1210</f>
        <v>264264</v>
      </c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</row>
    <row r="30" spans="1:56" s="84" customFormat="1" ht="14.25" customHeight="1" thickBot="1">
      <c r="A30" s="117" t="s">
        <v>267</v>
      </c>
      <c r="B30" s="974">
        <f>ОБЩИЙ!F1626</f>
        <v>249972</v>
      </c>
      <c r="C30" s="975">
        <f>ОБЩИЙ!F1689</f>
        <v>267000</v>
      </c>
      <c r="D30" s="638"/>
      <c r="E30" s="1028" t="s">
        <v>26</v>
      </c>
      <c r="F30" s="1029" t="s">
        <v>26</v>
      </c>
      <c r="G30" s="119" t="s">
        <v>185</v>
      </c>
      <c r="H30" s="1042">
        <f>ОБЩИЙ!F1105</f>
        <v>605136</v>
      </c>
      <c r="I30" s="1043">
        <f>ОБЩИЙ!F1136</f>
        <v>605136</v>
      </c>
      <c r="J30" s="122" t="s">
        <v>275</v>
      </c>
      <c r="K30" s="1035">
        <f>ОБЩИЙ!F1166</f>
        <v>381744</v>
      </c>
      <c r="L30" s="1035">
        <f>ОБЩИЙ!F1211</f>
        <v>381744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</row>
    <row r="31" spans="1:56" s="84" customFormat="1" ht="14.25" customHeight="1">
      <c r="A31" s="118" t="s">
        <v>275</v>
      </c>
      <c r="B31" s="976">
        <f>ОБЩИЙ!F1627</f>
        <v>361716</v>
      </c>
      <c r="C31" s="977">
        <f>ОБЩИЙ!F1690</f>
        <v>375756</v>
      </c>
      <c r="D31" s="118" t="s">
        <v>303</v>
      </c>
      <c r="E31" s="1022">
        <f aca="true" t="shared" si="6" ref="E31:F33">B31</f>
        <v>361716</v>
      </c>
      <c r="F31" s="1023">
        <f t="shared" si="6"/>
        <v>375756</v>
      </c>
      <c r="G31" s="488" t="s">
        <v>170</v>
      </c>
      <c r="H31" s="1040">
        <f>ОБЩИЙ!F1106</f>
        <v>391032</v>
      </c>
      <c r="I31" s="1041">
        <f>ОБЩИЙ!F1137</f>
        <v>391032</v>
      </c>
      <c r="J31" s="122" t="s">
        <v>74</v>
      </c>
      <c r="K31" s="1035">
        <f>ОБЩИЙ!F1167</f>
        <v>499368</v>
      </c>
      <c r="L31" s="1035">
        <f>ОБЩИЙ!F1212</f>
        <v>499368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</row>
    <row r="32" spans="1:56" s="84" customFormat="1" ht="14.25" customHeight="1" thickBot="1">
      <c r="A32" s="118" t="s">
        <v>74</v>
      </c>
      <c r="B32" s="1004">
        <f>ОБЩИЙ!F1628</f>
        <v>482880</v>
      </c>
      <c r="C32" s="977">
        <f>ОБЩИЙ!F1691</f>
        <v>500592</v>
      </c>
      <c r="D32" s="118" t="s">
        <v>304</v>
      </c>
      <c r="E32" s="1022">
        <f t="shared" si="6"/>
        <v>482880</v>
      </c>
      <c r="F32" s="1023">
        <f t="shared" si="6"/>
        <v>500592</v>
      </c>
      <c r="G32" s="119" t="s">
        <v>174</v>
      </c>
      <c r="H32" s="1042">
        <f>ОБЩИЙ!F1107</f>
        <v>566364</v>
      </c>
      <c r="I32" s="1043">
        <f>ОБЩИЙ!F1138</f>
        <v>566364</v>
      </c>
      <c r="J32" s="130" t="s">
        <v>80</v>
      </c>
      <c r="K32" s="1043">
        <f>ОБЩИЙ!F1168</f>
        <v>618276</v>
      </c>
      <c r="L32" s="1043">
        <f>ОБЩИЙ!F1213</f>
        <v>618276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</row>
    <row r="33" spans="1:56" s="84" customFormat="1" ht="14.25" customHeight="1" thickBot="1">
      <c r="A33" s="119" t="s">
        <v>80</v>
      </c>
      <c r="B33" s="1021">
        <f>ОБЩИЙ!F1629</f>
        <v>599088</v>
      </c>
      <c r="C33" s="1020">
        <f>ОБЩИЙ!F1692</f>
        <v>621564</v>
      </c>
      <c r="D33" s="119" t="s">
        <v>305</v>
      </c>
      <c r="E33" s="1024">
        <f t="shared" si="6"/>
        <v>599088</v>
      </c>
      <c r="F33" s="1025">
        <f t="shared" si="6"/>
        <v>621564</v>
      </c>
      <c r="G33" s="122"/>
      <c r="H33" s="566"/>
      <c r="I33" s="566"/>
      <c r="J33" s="120" t="s">
        <v>274</v>
      </c>
      <c r="K33" s="1033">
        <f>ОБЩИЙ!F1169</f>
        <v>416604</v>
      </c>
      <c r="L33" s="1033">
        <f>ОБЩИЙ!F1214</f>
        <v>416604</v>
      </c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</row>
    <row r="34" spans="1:56" s="84" customFormat="1" ht="14.25" customHeight="1">
      <c r="A34" s="117" t="s">
        <v>274</v>
      </c>
      <c r="B34" s="974">
        <f>ОБЩИЙ!F1630</f>
        <v>384000</v>
      </c>
      <c r="C34" s="975">
        <f>ОБЩИЙ!F1693</f>
        <v>396360</v>
      </c>
      <c r="D34" s="638"/>
      <c r="E34" s="1028" t="s">
        <v>26</v>
      </c>
      <c r="F34" s="1029" t="s">
        <v>26</v>
      </c>
      <c r="G34" s="126"/>
      <c r="H34" s="566"/>
      <c r="I34" s="566"/>
      <c r="J34" s="126" t="s">
        <v>276</v>
      </c>
      <c r="K34" s="1035">
        <f>ОБЩИЙ!F1170</f>
        <v>592884</v>
      </c>
      <c r="L34" s="1035">
        <f>ОБЩИЙ!F1215</f>
        <v>592884</v>
      </c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</row>
    <row r="35" spans="1:56" s="84" customFormat="1" ht="14.25" customHeight="1">
      <c r="A35" s="118" t="s">
        <v>276</v>
      </c>
      <c r="B35" s="976">
        <f>ОБЩИЙ!F1631</f>
        <v>553176</v>
      </c>
      <c r="C35" s="977">
        <f>ОБЩИЙ!F1694</f>
        <v>573432</v>
      </c>
      <c r="D35" s="118" t="s">
        <v>306</v>
      </c>
      <c r="E35" s="1022">
        <f aca="true" t="shared" si="7" ref="E35:F37">B35</f>
        <v>553176</v>
      </c>
      <c r="F35" s="1023">
        <f t="shared" si="7"/>
        <v>573432</v>
      </c>
      <c r="G35" s="122"/>
      <c r="H35" s="569"/>
      <c r="I35" s="569"/>
      <c r="J35" s="122" t="s">
        <v>75</v>
      </c>
      <c r="K35" s="1035">
        <f>ОБЩИЙ!F1171</f>
        <v>776640</v>
      </c>
      <c r="L35" s="1035">
        <f>ОБЩИЙ!F1216</f>
        <v>776640</v>
      </c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</row>
    <row r="36" spans="1:56" s="84" customFormat="1" ht="14.25" customHeight="1" thickBot="1">
      <c r="A36" s="118" t="s">
        <v>75</v>
      </c>
      <c r="B36" s="1004">
        <f>ОБЩИЙ!F1632</f>
        <v>740760</v>
      </c>
      <c r="C36" s="977">
        <f>ОБЩИЙ!F1695</f>
        <v>766524</v>
      </c>
      <c r="D36" s="118" t="s">
        <v>307</v>
      </c>
      <c r="E36" s="1022">
        <f t="shared" si="7"/>
        <v>740760</v>
      </c>
      <c r="F36" s="1023">
        <f t="shared" si="7"/>
        <v>766524</v>
      </c>
      <c r="G36" s="126"/>
      <c r="H36" s="566"/>
      <c r="I36" s="566"/>
      <c r="J36" s="130" t="s">
        <v>81</v>
      </c>
      <c r="K36" s="1043">
        <f>ОБЩИЙ!F1172</f>
        <v>961248</v>
      </c>
      <c r="L36" s="1043">
        <f>ОБЩИЙ!F1217</f>
        <v>961248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</row>
    <row r="37" spans="1:56" s="84" customFormat="1" ht="14.25" customHeight="1" thickBot="1">
      <c r="A37" s="119" t="s">
        <v>81</v>
      </c>
      <c r="B37" s="1021">
        <f>ОБЩИЙ!F1633</f>
        <v>918468</v>
      </c>
      <c r="C37" s="1020">
        <f>ОБЩИЙ!F1696</f>
        <v>949404</v>
      </c>
      <c r="D37" s="119" t="s">
        <v>308</v>
      </c>
      <c r="E37" s="1024">
        <f t="shared" si="7"/>
        <v>918468</v>
      </c>
      <c r="F37" s="1025">
        <f t="shared" si="7"/>
        <v>949404</v>
      </c>
      <c r="G37" s="126"/>
      <c r="H37" s="566"/>
      <c r="I37" s="566"/>
      <c r="J37" s="131" t="s">
        <v>82</v>
      </c>
      <c r="K37" s="1047">
        <f>ОБЩИЙ!F1173</f>
        <v>1208520</v>
      </c>
      <c r="L37" s="1047">
        <f>ОБЩИЙ!F1218</f>
        <v>1208520</v>
      </c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</row>
    <row r="38" spans="1:56" s="84" customFormat="1" ht="14.25" customHeight="1">
      <c r="A38" s="145"/>
      <c r="B38" s="565" t="s">
        <v>26</v>
      </c>
      <c r="C38" s="570" t="s">
        <v>26</v>
      </c>
      <c r="D38" s="145"/>
      <c r="E38" s="565" t="s">
        <v>26</v>
      </c>
      <c r="F38" s="570" t="s">
        <v>26</v>
      </c>
      <c r="G38" s="126"/>
      <c r="H38" s="566"/>
      <c r="I38" s="566"/>
      <c r="J38" s="132" t="s">
        <v>64</v>
      </c>
      <c r="K38" s="1033">
        <f>ОБЩИЙ!F1174</f>
        <v>85932</v>
      </c>
      <c r="L38" s="1033">
        <f>ОБЩИЙ!F1219</f>
        <v>85932</v>
      </c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</row>
    <row r="39" spans="1:56" s="84" customFormat="1" ht="14.25" customHeight="1">
      <c r="A39" s="145"/>
      <c r="B39" s="565" t="s">
        <v>26</v>
      </c>
      <c r="C39" s="570" t="s">
        <v>26</v>
      </c>
      <c r="D39" s="145"/>
      <c r="E39" s="565" t="s">
        <v>26</v>
      </c>
      <c r="F39" s="570" t="s">
        <v>26</v>
      </c>
      <c r="G39" s="126"/>
      <c r="H39" s="566"/>
      <c r="I39" s="566"/>
      <c r="J39" s="126" t="s">
        <v>65</v>
      </c>
      <c r="K39" s="1035">
        <f>ОБЩИЙ!F1175</f>
        <v>122052</v>
      </c>
      <c r="L39" s="1035">
        <f>ОБЩИЙ!F1220</f>
        <v>122052</v>
      </c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</row>
    <row r="40" spans="1:56" s="84" customFormat="1" ht="14.25" customHeight="1">
      <c r="A40" s="145"/>
      <c r="B40" s="565" t="s">
        <v>26</v>
      </c>
      <c r="C40" s="570" t="s">
        <v>26</v>
      </c>
      <c r="D40" s="145"/>
      <c r="E40" s="565" t="s">
        <v>26</v>
      </c>
      <c r="F40" s="570" t="s">
        <v>26</v>
      </c>
      <c r="G40" s="122"/>
      <c r="H40" s="566"/>
      <c r="I40" s="566"/>
      <c r="J40" s="126" t="s">
        <v>66</v>
      </c>
      <c r="K40" s="1035">
        <f>ОБЩИЙ!F1176</f>
        <v>190896</v>
      </c>
      <c r="L40" s="1035">
        <f>ОБЩИЙ!F1221</f>
        <v>190896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</row>
    <row r="41" spans="1:56" ht="15">
      <c r="A41" s="145"/>
      <c r="B41" s="565" t="s">
        <v>26</v>
      </c>
      <c r="C41" s="570" t="s">
        <v>26</v>
      </c>
      <c r="D41" s="145"/>
      <c r="E41" s="565" t="s">
        <v>26</v>
      </c>
      <c r="F41" s="570" t="s">
        <v>26</v>
      </c>
      <c r="G41" s="122"/>
      <c r="H41" s="566"/>
      <c r="I41" s="566"/>
      <c r="J41" s="126" t="s">
        <v>67</v>
      </c>
      <c r="K41" s="1035">
        <f>ОБЩИЙ!F1177</f>
        <v>275964</v>
      </c>
      <c r="L41" s="1035">
        <f>ОБЩИЙ!F1222</f>
        <v>275964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1:56" ht="15">
      <c r="A42" s="145"/>
      <c r="B42" s="565" t="s">
        <v>26</v>
      </c>
      <c r="C42" s="570" t="s">
        <v>26</v>
      </c>
      <c r="D42" s="145"/>
      <c r="E42" s="565" t="s">
        <v>26</v>
      </c>
      <c r="F42" s="570" t="s">
        <v>26</v>
      </c>
      <c r="G42" s="122"/>
      <c r="H42" s="566"/>
      <c r="I42" s="566"/>
      <c r="J42" s="122" t="s">
        <v>68</v>
      </c>
      <c r="K42" s="1035">
        <f>ОБЩИЙ!F1178</f>
        <v>456564</v>
      </c>
      <c r="L42" s="1035">
        <f>ОБЩИЙ!F1223</f>
        <v>456564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1:56" ht="15">
      <c r="A43" s="145"/>
      <c r="B43" s="565" t="s">
        <v>26</v>
      </c>
      <c r="C43" s="570" t="s">
        <v>26</v>
      </c>
      <c r="D43" s="145"/>
      <c r="E43" s="565" t="s">
        <v>26</v>
      </c>
      <c r="F43" s="570" t="s">
        <v>26</v>
      </c>
      <c r="G43" s="122"/>
      <c r="H43" s="566"/>
      <c r="I43" s="566"/>
      <c r="J43" s="122" t="s">
        <v>69</v>
      </c>
      <c r="K43" s="1035">
        <f>ОБЩИЙ!F1179</f>
        <v>712968</v>
      </c>
      <c r="L43" s="1035">
        <f>ОБЩИЙ!F1224</f>
        <v>712968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1:56" ht="15">
      <c r="A44" s="145"/>
      <c r="B44" s="565" t="s">
        <v>26</v>
      </c>
      <c r="C44" s="570" t="s">
        <v>26</v>
      </c>
      <c r="D44" s="145"/>
      <c r="E44" s="565" t="s">
        <v>26</v>
      </c>
      <c r="F44" s="570" t="s">
        <v>26</v>
      </c>
      <c r="G44" s="122"/>
      <c r="H44" s="566"/>
      <c r="I44" s="566"/>
      <c r="J44" s="122" t="s">
        <v>70</v>
      </c>
      <c r="K44" s="1035">
        <f>ОБЩИЙ!F1180</f>
        <v>1116744</v>
      </c>
      <c r="L44" s="1035">
        <f>ОБЩИЙ!F1225</f>
        <v>1116744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1:56" ht="15.75" thickBot="1">
      <c r="A45" s="146"/>
      <c r="B45" s="567" t="s">
        <v>26</v>
      </c>
      <c r="C45" s="568" t="s">
        <v>26</v>
      </c>
      <c r="D45" s="146"/>
      <c r="E45" s="567" t="s">
        <v>26</v>
      </c>
      <c r="F45" s="568" t="s">
        <v>26</v>
      </c>
      <c r="G45" s="125"/>
      <c r="H45" s="371"/>
      <c r="I45" s="371"/>
      <c r="J45" s="125" t="s">
        <v>1281</v>
      </c>
      <c r="K45" s="1043">
        <f>ОБЩИЙ!F1181</f>
        <v>1053072</v>
      </c>
      <c r="L45" s="1043">
        <f>ОБЩИЙ!F1226</f>
        <v>1053072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6:56" ht="15">
      <c r="F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6:12" ht="15">
      <c r="F47" s="29"/>
      <c r="J47" s="29"/>
      <c r="K47" s="29"/>
      <c r="L47" s="29"/>
    </row>
    <row r="48" spans="10:12" ht="15">
      <c r="J48" s="29"/>
      <c r="K48" s="29"/>
      <c r="L48" s="29"/>
    </row>
    <row r="49" spans="7:9" ht="15">
      <c r="G49" s="29"/>
      <c r="H49" s="29"/>
      <c r="I49" s="29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375" style="34" customWidth="1"/>
    <col min="2" max="2" width="10.375" style="42" customWidth="1"/>
    <col min="3" max="3" width="9.75390625" style="34" customWidth="1"/>
    <col min="4" max="4" width="12.75390625" style="34" customWidth="1"/>
    <col min="5" max="5" width="10.75390625" style="25" customWidth="1"/>
    <col min="6" max="6" width="10.125" style="25" customWidth="1"/>
    <col min="7" max="7" width="9.375" style="25" customWidth="1"/>
    <col min="8" max="8" width="12.125" style="25" customWidth="1"/>
    <col min="9" max="9" width="10.375" style="25" customWidth="1"/>
    <col min="10" max="10" width="10.75390625" style="34" customWidth="1"/>
    <col min="11" max="11" width="12.625" style="34" customWidth="1"/>
    <col min="12" max="12" width="14.625" style="34" customWidth="1"/>
    <col min="13" max="13" width="14.875" style="34" customWidth="1"/>
    <col min="14" max="14" width="13.25390625" style="34" customWidth="1"/>
    <col min="15" max="15" width="4.75390625" style="34" customWidth="1"/>
    <col min="16" max="16" width="9.375" style="34" customWidth="1"/>
    <col min="17" max="18" width="9.25390625" style="34" customWidth="1"/>
    <col min="19" max="20" width="9.125" style="34" customWidth="1"/>
    <col min="21" max="21" width="9.625" style="34" customWidth="1"/>
    <col min="22" max="22" width="9.875" style="34" customWidth="1"/>
    <col min="23" max="23" width="9.625" style="34" customWidth="1"/>
    <col min="24" max="16384" width="9.125" style="34" customWidth="1"/>
  </cols>
  <sheetData>
    <row r="1" spans="1:16" ht="16.5" customHeight="1" thickBot="1">
      <c r="A1" s="50"/>
      <c r="B1" s="35"/>
      <c r="D1" s="36"/>
      <c r="F1" s="50" t="s">
        <v>371</v>
      </c>
      <c r="I1" s="48" t="s">
        <v>266</v>
      </c>
      <c r="J1" s="360"/>
      <c r="K1" s="360"/>
      <c r="L1" s="803" t="str">
        <f>Лист1!K1</f>
        <v>с 22.04.2024</v>
      </c>
      <c r="O1" s="25"/>
      <c r="P1" s="25"/>
    </row>
    <row r="2" spans="1:12" ht="47.25" customHeight="1">
      <c r="A2" s="796" t="s">
        <v>18</v>
      </c>
      <c r="B2" s="64" t="s">
        <v>123</v>
      </c>
      <c r="C2" s="45" t="s">
        <v>37</v>
      </c>
      <c r="D2" s="45" t="s">
        <v>38</v>
      </c>
      <c r="E2" s="45" t="s">
        <v>406</v>
      </c>
      <c r="F2" s="45" t="s">
        <v>39</v>
      </c>
      <c r="G2" s="45" t="s">
        <v>45</v>
      </c>
      <c r="H2" s="52" t="s">
        <v>526</v>
      </c>
      <c r="I2" s="44" t="s">
        <v>1279</v>
      </c>
      <c r="J2" s="52" t="s">
        <v>406</v>
      </c>
      <c r="K2" s="52" t="s">
        <v>528</v>
      </c>
      <c r="L2" s="1156" t="s">
        <v>192</v>
      </c>
    </row>
    <row r="3" spans="1:12" ht="16.5" thickBot="1">
      <c r="A3" s="1153"/>
      <c r="B3" s="1154" t="s">
        <v>27</v>
      </c>
      <c r="C3" s="1154"/>
      <c r="D3" s="1154"/>
      <c r="E3" s="1154"/>
      <c r="F3" s="1154"/>
      <c r="G3" s="1154"/>
      <c r="H3" s="1155"/>
      <c r="I3" s="1158" t="s">
        <v>324</v>
      </c>
      <c r="J3" s="1159"/>
      <c r="K3" s="1160"/>
      <c r="L3" s="1157"/>
    </row>
    <row r="4" spans="1:39" s="66" customFormat="1" ht="15.75" thickBot="1">
      <c r="A4" s="91" t="s">
        <v>1358</v>
      </c>
      <c r="B4" s="701"/>
      <c r="C4" s="547"/>
      <c r="D4" s="547"/>
      <c r="E4" s="547"/>
      <c r="F4" s="747">
        <f>ОБЩИЙ!F892</f>
        <v>41136</v>
      </c>
      <c r="G4" s="547"/>
      <c r="H4" s="702"/>
      <c r="I4" s="703"/>
      <c r="J4" s="704"/>
      <c r="K4" s="804" t="s">
        <v>26</v>
      </c>
      <c r="L4" s="121" t="s">
        <v>26</v>
      </c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39" s="66" customFormat="1" ht="15">
      <c r="A5" s="91" t="s">
        <v>87</v>
      </c>
      <c r="B5" s="1048">
        <f>ОБЩИЙ!F866</f>
        <v>29844</v>
      </c>
      <c r="C5" s="1049">
        <f>ОБЩИЙ!F553</f>
        <v>29844</v>
      </c>
      <c r="D5" s="1049">
        <f>ОБЩИЙ!F648</f>
        <v>29844</v>
      </c>
      <c r="E5" s="1049">
        <f>ОБЩИЙ!F747</f>
        <v>29844</v>
      </c>
      <c r="F5" s="1049">
        <f>ОБЩИЙ!F893</f>
        <v>30756</v>
      </c>
      <c r="G5" s="1049">
        <f>ОБЩИЙ!F948</f>
        <v>31356</v>
      </c>
      <c r="H5" s="1050">
        <f>ОБЩИЙ!F999</f>
        <v>29856</v>
      </c>
      <c r="I5" s="1051">
        <f>ОБЩИЙ!F601</f>
        <v>29844</v>
      </c>
      <c r="J5" s="1052">
        <f>ОБЩИЙ!F696</f>
        <v>28968</v>
      </c>
      <c r="K5" s="1053" t="s">
        <v>26</v>
      </c>
      <c r="L5" s="1054" t="s">
        <v>26</v>
      </c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66" customFormat="1" ht="15">
      <c r="A6" s="92" t="s">
        <v>88</v>
      </c>
      <c r="B6" s="1055">
        <f>ОБЩИЙ!F867</f>
        <v>39120</v>
      </c>
      <c r="C6" s="1056">
        <f>ОБЩИЙ!F554</f>
        <v>39120</v>
      </c>
      <c r="D6" s="1056">
        <f>ОБЩИЙ!F649</f>
        <v>39120</v>
      </c>
      <c r="E6" s="1056">
        <f>ОБЩИЙ!F748</f>
        <v>39120</v>
      </c>
      <c r="F6" s="1056">
        <f>ОБЩИЙ!F894</f>
        <v>41184</v>
      </c>
      <c r="G6" s="1056">
        <f>ОБЩИЙ!F949</f>
        <v>41988</v>
      </c>
      <c r="H6" s="1057">
        <f>ОБЩИЙ!F1000</f>
        <v>39984</v>
      </c>
      <c r="I6" s="1058">
        <f>ОБЩИЙ!F602</f>
        <v>39120</v>
      </c>
      <c r="J6" s="1059">
        <f>ОБЩИЙ!F697</f>
        <v>37980</v>
      </c>
      <c r="K6" s="1053" t="s">
        <v>26</v>
      </c>
      <c r="L6" s="1054" t="s">
        <v>26</v>
      </c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</row>
    <row r="7" spans="1:39" s="66" customFormat="1" ht="15">
      <c r="A7" s="92" t="s">
        <v>282</v>
      </c>
      <c r="B7" s="1055">
        <f>ОБЩИЙ!F868</f>
        <v>49728</v>
      </c>
      <c r="C7" s="1056">
        <f>ОБЩИЙ!F555</f>
        <v>49728</v>
      </c>
      <c r="D7" s="1056">
        <f>ОБЩИЙ!F650</f>
        <v>49728</v>
      </c>
      <c r="E7" s="1056">
        <f>ОБЩИЙ!F749</f>
        <v>49728</v>
      </c>
      <c r="F7" s="1056">
        <f>ОБЩИЙ!F895</f>
        <v>53124</v>
      </c>
      <c r="G7" s="1056">
        <f>ОБЩИЙ!F950</f>
        <v>54156</v>
      </c>
      <c r="H7" s="1057">
        <f>ОБЩИЙ!F1001</f>
        <v>51576</v>
      </c>
      <c r="I7" s="1058">
        <f>ОБЩИЙ!F603</f>
        <v>49728</v>
      </c>
      <c r="J7" s="1059">
        <f>ОБЩИЙ!F698</f>
        <v>48276</v>
      </c>
      <c r="K7" s="1053" t="s">
        <v>26</v>
      </c>
      <c r="L7" s="1060">
        <f>ОБЩИЙ!F1069</f>
        <v>75504</v>
      </c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</row>
    <row r="8" spans="1:39" s="66" customFormat="1" ht="15">
      <c r="A8" s="92" t="s">
        <v>281</v>
      </c>
      <c r="B8" s="1055">
        <f>ОБЩИЙ!F869</f>
        <v>61368</v>
      </c>
      <c r="C8" s="1056">
        <f>ОБЩИЙ!F556</f>
        <v>61368</v>
      </c>
      <c r="D8" s="1056">
        <f>ОБЩИЙ!F651</f>
        <v>61368</v>
      </c>
      <c r="E8" s="1056">
        <f>ОБЩИЙ!F750</f>
        <v>61368</v>
      </c>
      <c r="F8" s="1056">
        <f>ОБЩИЙ!F896</f>
        <v>64404</v>
      </c>
      <c r="G8" s="1056">
        <f>ОБЩИЙ!F951</f>
        <v>65652</v>
      </c>
      <c r="H8" s="1057">
        <f>ОБЩИЙ!F1002</f>
        <v>62520</v>
      </c>
      <c r="I8" s="1058">
        <f>ОБЩИЙ!F604</f>
        <v>61368</v>
      </c>
      <c r="J8" s="1059">
        <f>ОБЩИЙ!F699</f>
        <v>59580</v>
      </c>
      <c r="K8" s="1053" t="s">
        <v>26</v>
      </c>
      <c r="L8" s="1053" t="s">
        <v>26</v>
      </c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</row>
    <row r="9" spans="1:66" s="66" customFormat="1" ht="15">
      <c r="A9" s="92" t="s">
        <v>312</v>
      </c>
      <c r="B9" s="1055">
        <f>ОБЩИЙ!F870</f>
        <v>83352</v>
      </c>
      <c r="C9" s="1056">
        <f>ОБЩИЙ!F557</f>
        <v>83352</v>
      </c>
      <c r="D9" s="1056">
        <f>ОБЩИЙ!F652</f>
        <v>83352</v>
      </c>
      <c r="E9" s="1056">
        <f>ОБЩИЙ!F751</f>
        <v>83352</v>
      </c>
      <c r="F9" s="1056">
        <f>ОБЩИЙ!F897</f>
        <v>87960</v>
      </c>
      <c r="G9" s="1056">
        <f>ОБЩИЙ!F952</f>
        <v>89664</v>
      </c>
      <c r="H9" s="1057">
        <f>ОБЩИЙ!F1003</f>
        <v>85392</v>
      </c>
      <c r="I9" s="1058">
        <f>ОБЩИЙ!F605</f>
        <v>83352</v>
      </c>
      <c r="J9" s="1059">
        <f>ОБЩИЙ!F700</f>
        <v>80916</v>
      </c>
      <c r="K9" s="1053" t="s">
        <v>26</v>
      </c>
      <c r="L9" s="1053" t="s">
        <v>26</v>
      </c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95" customFormat="1" ht="15">
      <c r="A10" s="92" t="s">
        <v>313</v>
      </c>
      <c r="B10" s="1055">
        <f>ОБЩИЙ!F871</f>
        <v>119712</v>
      </c>
      <c r="C10" s="1056">
        <f>ОБЩИЙ!F558</f>
        <v>119712</v>
      </c>
      <c r="D10" s="1056">
        <f>ОБЩИЙ!F653</f>
        <v>119712</v>
      </c>
      <c r="E10" s="1056">
        <f>ОБЩИЙ!F752</f>
        <v>119712</v>
      </c>
      <c r="F10" s="1056">
        <f>ОБЩИЙ!F898</f>
        <v>124008</v>
      </c>
      <c r="G10" s="1056">
        <f>ОБЩИЙ!F953</f>
        <v>126420</v>
      </c>
      <c r="H10" s="1057">
        <f>ОБЩИЙ!F1004</f>
        <v>120396</v>
      </c>
      <c r="I10" s="1058">
        <f>ОБЩИЙ!F606</f>
        <v>119712</v>
      </c>
      <c r="J10" s="1059">
        <f>ОБЩИЙ!F701</f>
        <v>116220</v>
      </c>
      <c r="K10" s="1053" t="s">
        <v>26</v>
      </c>
      <c r="L10" s="1053" t="s">
        <v>26</v>
      </c>
      <c r="M10" s="66"/>
      <c r="N10" s="66"/>
      <c r="O10" s="66"/>
      <c r="P10" s="66"/>
      <c r="Q10" s="66"/>
      <c r="R10" s="66"/>
      <c r="S10" s="66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</row>
    <row r="11" spans="1:66" s="95" customFormat="1" ht="15">
      <c r="A11" s="92" t="s">
        <v>314</v>
      </c>
      <c r="B11" s="1055">
        <f>ОБЩИЙ!F872</f>
        <v>162732</v>
      </c>
      <c r="C11" s="1056">
        <f>ОБЩИЙ!F559</f>
        <v>162732</v>
      </c>
      <c r="D11" s="1056">
        <f>ОБЩИЙ!F654</f>
        <v>162732</v>
      </c>
      <c r="E11" s="1056">
        <f>ОБЩИЙ!F753</f>
        <v>162732</v>
      </c>
      <c r="F11" s="1056">
        <f>ОБЩИЙ!F899</f>
        <v>169044</v>
      </c>
      <c r="G11" s="1056">
        <f>ОБЩИЙ!F954</f>
        <v>172320</v>
      </c>
      <c r="H11" s="1057">
        <f>ОБЩИЙ!F1005</f>
        <v>164112</v>
      </c>
      <c r="I11" s="1058">
        <f>ОБЩИЙ!F607</f>
        <v>162732</v>
      </c>
      <c r="J11" s="1059">
        <f>ОБЩИЙ!F702</f>
        <v>157992</v>
      </c>
      <c r="K11" s="1053" t="s">
        <v>26</v>
      </c>
      <c r="L11" s="1053" t="s">
        <v>26</v>
      </c>
      <c r="M11" s="66"/>
      <c r="N11" s="66"/>
      <c r="O11" s="66"/>
      <c r="P11" s="66"/>
      <c r="Q11" s="66"/>
      <c r="R11" s="66"/>
      <c r="S11" s="66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</row>
    <row r="12" spans="1:66" s="95" customFormat="1" ht="15.75" thickBot="1">
      <c r="A12" s="96" t="s">
        <v>315</v>
      </c>
      <c r="B12" s="1061">
        <f>ОБЩИЙ!F873</f>
        <v>214272</v>
      </c>
      <c r="C12" s="1062">
        <f>ОБЩИЙ!F560</f>
        <v>214272</v>
      </c>
      <c r="D12" s="1062">
        <f>ОБЩИЙ!F655</f>
        <v>214272</v>
      </c>
      <c r="E12" s="1062">
        <f>ОБЩИЙ!F754</f>
        <v>214272</v>
      </c>
      <c r="F12" s="1062">
        <f>ОБЩИЙ!F900</f>
        <v>222480</v>
      </c>
      <c r="G12" s="1062">
        <f>ОБЩИЙ!F955</f>
        <v>226800</v>
      </c>
      <c r="H12" s="1063">
        <f>ОБЩИЙ!F1006</f>
        <v>216000</v>
      </c>
      <c r="I12" s="1064">
        <f>ОБЩИЙ!F608</f>
        <v>214272</v>
      </c>
      <c r="J12" s="1065">
        <f>ОБЩИЙ!F703</f>
        <v>208020</v>
      </c>
      <c r="K12" s="1066" t="s">
        <v>26</v>
      </c>
      <c r="L12" s="1066" t="s">
        <v>26</v>
      </c>
      <c r="M12" s="66"/>
      <c r="N12" s="66"/>
      <c r="O12" s="66"/>
      <c r="P12" s="66"/>
      <c r="Q12" s="66"/>
      <c r="R12" s="66"/>
      <c r="S12" s="66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</row>
    <row r="13" spans="1:66" s="95" customFormat="1" ht="15">
      <c r="A13" s="91" t="s">
        <v>121</v>
      </c>
      <c r="B13" s="1048">
        <f>ОБЩИЙ!F874</f>
        <v>36876</v>
      </c>
      <c r="C13" s="1049">
        <f>ОБЩИЙ!F561</f>
        <v>36876</v>
      </c>
      <c r="D13" s="1049">
        <f>ОБЩИЙ!F656</f>
        <v>36876</v>
      </c>
      <c r="E13" s="1049">
        <f>ОБЩИЙ!F755</f>
        <v>36876</v>
      </c>
      <c r="F13" s="1049">
        <f>ОБЩИЙ!F901</f>
        <v>37536</v>
      </c>
      <c r="G13" s="1049">
        <f>ОБЩИЙ!F956</f>
        <v>38256</v>
      </c>
      <c r="H13" s="1050">
        <f>ОБЩИЙ!F1007</f>
        <v>36432</v>
      </c>
      <c r="I13" s="1051">
        <f>ОБЩИЙ!F609</f>
        <v>36876</v>
      </c>
      <c r="J13" s="1050">
        <f>ОБЩИЙ!F704</f>
        <v>35796</v>
      </c>
      <c r="K13" s="1067" t="s">
        <v>26</v>
      </c>
      <c r="L13" s="1067" t="s">
        <v>26</v>
      </c>
      <c r="M13" s="66"/>
      <c r="N13" s="66"/>
      <c r="O13" s="66"/>
      <c r="P13" s="66"/>
      <c r="Q13" s="66"/>
      <c r="R13" s="66"/>
      <c r="S13" s="66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</row>
    <row r="14" spans="1:66" s="95" customFormat="1" ht="15">
      <c r="A14" s="92" t="s">
        <v>122</v>
      </c>
      <c r="B14" s="1055">
        <f>ОБЩИЙ!F875</f>
        <v>49488</v>
      </c>
      <c r="C14" s="1056">
        <f>ОБЩИЙ!F562</f>
        <v>49488</v>
      </c>
      <c r="D14" s="1056">
        <f>ОБЩИЙ!F657</f>
        <v>49488</v>
      </c>
      <c r="E14" s="1056">
        <f>ОБЩИЙ!F756</f>
        <v>49488</v>
      </c>
      <c r="F14" s="1056">
        <f>ОБЩИЙ!F902</f>
        <v>51624</v>
      </c>
      <c r="G14" s="1056">
        <f>ОБЩИЙ!F957</f>
        <v>52620</v>
      </c>
      <c r="H14" s="1057">
        <f>ОБЩИЙ!F1008</f>
        <v>50112</v>
      </c>
      <c r="I14" s="1058">
        <f>ОБЩИЙ!F610</f>
        <v>49488</v>
      </c>
      <c r="J14" s="1057">
        <f>ОБЩИЙ!F705</f>
        <v>48036</v>
      </c>
      <c r="K14" s="1053" t="s">
        <v>26</v>
      </c>
      <c r="L14" s="1053" t="s">
        <v>26</v>
      </c>
      <c r="M14" s="66"/>
      <c r="N14" s="66"/>
      <c r="O14" s="66"/>
      <c r="P14" s="66"/>
      <c r="Q14" s="66"/>
      <c r="R14" s="66"/>
      <c r="S14" s="66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</row>
    <row r="15" spans="1:66" s="95" customFormat="1" ht="15">
      <c r="A15" s="92" t="s">
        <v>283</v>
      </c>
      <c r="B15" s="1055">
        <f>ОБЩИЙ!F876</f>
        <v>63348</v>
      </c>
      <c r="C15" s="1056">
        <f>ОБЩИЙ!F563</f>
        <v>63348</v>
      </c>
      <c r="D15" s="1056">
        <f>ОБЩИЙ!F658</f>
        <v>63348</v>
      </c>
      <c r="E15" s="1056">
        <f>ОБЩИЙ!F757</f>
        <v>63348</v>
      </c>
      <c r="F15" s="1056">
        <f>ОБЩИЙ!F903</f>
        <v>66408</v>
      </c>
      <c r="G15" s="1056">
        <f>ОБЩИЙ!F958</f>
        <v>67692</v>
      </c>
      <c r="H15" s="1057">
        <f>ОБЩИЙ!F1009</f>
        <v>64464</v>
      </c>
      <c r="I15" s="1058">
        <f>ОБЩИЙ!F611</f>
        <v>63348</v>
      </c>
      <c r="J15" s="1057">
        <f>ОБЩИЙ!F706</f>
        <v>61500</v>
      </c>
      <c r="K15" s="1053" t="s">
        <v>26</v>
      </c>
      <c r="L15" s="1060">
        <f>ОБЩИЙ!F1070</f>
        <v>92148</v>
      </c>
      <c r="M15" s="66"/>
      <c r="N15" s="66"/>
      <c r="O15" s="66"/>
      <c r="P15" s="66"/>
      <c r="Q15" s="66"/>
      <c r="R15" s="66"/>
      <c r="S15" s="66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</row>
    <row r="16" spans="1:66" s="95" customFormat="1" ht="15">
      <c r="A16" s="92" t="s">
        <v>284</v>
      </c>
      <c r="B16" s="1055">
        <f>ОБЩИЙ!F877</f>
        <v>78120</v>
      </c>
      <c r="C16" s="1056">
        <f>ОБЩИЙ!F564</f>
        <v>78120</v>
      </c>
      <c r="D16" s="1056">
        <f>ОБЩИЙ!F659</f>
        <v>78120</v>
      </c>
      <c r="E16" s="1056">
        <f>ОБЩИЙ!F758</f>
        <v>78120</v>
      </c>
      <c r="F16" s="1056">
        <f>ОБЩИЙ!F904</f>
        <v>80736</v>
      </c>
      <c r="G16" s="1056">
        <f>ОБЩИЙ!F959</f>
        <v>82308</v>
      </c>
      <c r="H16" s="1057">
        <f>ОБЩИЙ!F1010</f>
        <v>78384</v>
      </c>
      <c r="I16" s="1058">
        <f>ОБЩИЙ!F612</f>
        <v>78120</v>
      </c>
      <c r="J16" s="1057">
        <f>ОБЩИЙ!F707</f>
        <v>75840</v>
      </c>
      <c r="K16" s="1053" t="s">
        <v>26</v>
      </c>
      <c r="L16" s="1053" t="s">
        <v>26</v>
      </c>
      <c r="M16" s="66"/>
      <c r="N16" s="66"/>
      <c r="O16" s="66"/>
      <c r="P16" s="66"/>
      <c r="Q16" s="66"/>
      <c r="R16" s="66"/>
      <c r="S16" s="66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</row>
    <row r="17" spans="1:66" s="95" customFormat="1" ht="15">
      <c r="A17" s="92" t="s">
        <v>316</v>
      </c>
      <c r="B17" s="1055">
        <f>ОБЩИЙ!F878</f>
        <v>106608</v>
      </c>
      <c r="C17" s="1056">
        <f>ОБЩИЙ!F565</f>
        <v>106608</v>
      </c>
      <c r="D17" s="1056">
        <f>ОБЩИЙ!F660</f>
        <v>106608</v>
      </c>
      <c r="E17" s="1056">
        <f>ОБЩИЙ!F759</f>
        <v>106608</v>
      </c>
      <c r="F17" s="1056">
        <f>ОБЩИЙ!F905</f>
        <v>110820</v>
      </c>
      <c r="G17" s="1056">
        <f>ОБЩИЙ!F960</f>
        <v>112980</v>
      </c>
      <c r="H17" s="1057">
        <f>ОБЩИЙ!F1011</f>
        <v>107592</v>
      </c>
      <c r="I17" s="1058">
        <f>ОБЩИЙ!F613</f>
        <v>106608</v>
      </c>
      <c r="J17" s="1057">
        <f>ОБЩИЙ!F708</f>
        <v>103500</v>
      </c>
      <c r="K17" s="1053" t="s">
        <v>26</v>
      </c>
      <c r="L17" s="1053" t="s">
        <v>26</v>
      </c>
      <c r="M17" s="66"/>
      <c r="N17" s="66"/>
      <c r="O17" s="66"/>
      <c r="P17" s="66"/>
      <c r="Q17" s="66"/>
      <c r="R17" s="66"/>
      <c r="S17" s="66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</row>
    <row r="18" spans="1:66" s="95" customFormat="1" ht="15">
      <c r="A18" s="92" t="s">
        <v>317</v>
      </c>
      <c r="B18" s="1055">
        <f>ОБЩИЙ!F879</f>
        <v>152496</v>
      </c>
      <c r="C18" s="1056">
        <f>ОБЩИЙ!F566</f>
        <v>152496</v>
      </c>
      <c r="D18" s="1056">
        <f>ОБЩИЙ!F661</f>
        <v>152496</v>
      </c>
      <c r="E18" s="1056">
        <f>ОБЩИЙ!F760</f>
        <v>152496</v>
      </c>
      <c r="F18" s="1056">
        <f>ОБЩИЙ!F906</f>
        <v>154284</v>
      </c>
      <c r="G18" s="1056">
        <f>ОБЩИЙ!F961</f>
        <v>158772</v>
      </c>
      <c r="H18" s="1057">
        <f>ОБЩИЙ!F1012</f>
        <v>149784</v>
      </c>
      <c r="I18" s="1058">
        <f>ОБЩИЙ!F614</f>
        <v>152496</v>
      </c>
      <c r="J18" s="1057">
        <f>ОБЩИЙ!F709</f>
        <v>148044</v>
      </c>
      <c r="K18" s="1053" t="s">
        <v>26</v>
      </c>
      <c r="L18" s="1053" t="s">
        <v>26</v>
      </c>
      <c r="M18" s="66"/>
      <c r="N18" s="66"/>
      <c r="O18" s="66"/>
      <c r="P18" s="66"/>
      <c r="Q18" s="66"/>
      <c r="R18" s="66"/>
      <c r="S18" s="66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</row>
    <row r="19" spans="1:66" s="95" customFormat="1" ht="15">
      <c r="A19" s="92" t="s">
        <v>318</v>
      </c>
      <c r="B19" s="1055">
        <f>ОБЩИЙ!F880</f>
        <v>207888</v>
      </c>
      <c r="C19" s="1056">
        <f>ОБЩИЙ!F567</f>
        <v>207888</v>
      </c>
      <c r="D19" s="1056">
        <f>ОБЩИЙ!F662</f>
        <v>207888</v>
      </c>
      <c r="E19" s="1056">
        <f>ОБЩИЙ!F761</f>
        <v>207888</v>
      </c>
      <c r="F19" s="1056">
        <f>ОБЩИЙ!F907</f>
        <v>215820</v>
      </c>
      <c r="G19" s="1056">
        <f>ОБЩИЙ!F962</f>
        <v>220020</v>
      </c>
      <c r="H19" s="1057">
        <f>ОБЩИЙ!F1013</f>
        <v>209532</v>
      </c>
      <c r="I19" s="1058">
        <f>ОБЩИЙ!F615</f>
        <v>207888</v>
      </c>
      <c r="J19" s="1057">
        <f>ОБЩИЙ!F710</f>
        <v>201828</v>
      </c>
      <c r="K19" s="1053" t="s">
        <v>26</v>
      </c>
      <c r="L19" s="1053" t="s">
        <v>26</v>
      </c>
      <c r="M19" s="66"/>
      <c r="N19" s="66"/>
      <c r="O19" s="66"/>
      <c r="P19" s="66"/>
      <c r="Q19" s="66"/>
      <c r="R19" s="66"/>
      <c r="S19" s="66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</row>
    <row r="20" spans="1:66" s="95" customFormat="1" ht="15.75" thickBot="1">
      <c r="A20" s="97" t="s">
        <v>319</v>
      </c>
      <c r="B20" s="1068">
        <f>ОБЩИЙ!F881</f>
        <v>275112</v>
      </c>
      <c r="C20" s="1069">
        <f>ОБЩИЙ!F568</f>
        <v>275112</v>
      </c>
      <c r="D20" s="1069">
        <f>ОБЩИЙ!F663</f>
        <v>275112</v>
      </c>
      <c r="E20" s="1069">
        <f>ОБЩИЙ!F762</f>
        <v>275112</v>
      </c>
      <c r="F20" s="1069">
        <f>ОБЩИЙ!F908</f>
        <v>287544</v>
      </c>
      <c r="G20" s="1069">
        <f>ОБЩИЙ!F963</f>
        <v>293136</v>
      </c>
      <c r="H20" s="1070">
        <f>ОБЩИЙ!F1014</f>
        <v>279168</v>
      </c>
      <c r="I20" s="1071">
        <f>ОБЩИЙ!F616</f>
        <v>275112</v>
      </c>
      <c r="J20" s="1070">
        <f>ОБЩИЙ!F711</f>
        <v>267096</v>
      </c>
      <c r="K20" s="1072" t="s">
        <v>26</v>
      </c>
      <c r="L20" s="1072" t="s">
        <v>26</v>
      </c>
      <c r="M20" s="66"/>
      <c r="N20" s="66"/>
      <c r="O20" s="66"/>
      <c r="P20" s="66"/>
      <c r="Q20" s="66"/>
      <c r="R20" s="66"/>
      <c r="S20" s="66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</row>
    <row r="21" spans="1:66" s="95" customFormat="1" ht="15">
      <c r="A21" s="91" t="s">
        <v>56</v>
      </c>
      <c r="B21" s="1048">
        <f>ОБЩИЙ!F882</f>
        <v>47124</v>
      </c>
      <c r="C21" s="1049">
        <f>ОБЩИЙ!F569</f>
        <v>47124</v>
      </c>
      <c r="D21" s="1049">
        <f>ОБЩИЙ!F664</f>
        <v>47124</v>
      </c>
      <c r="E21" s="1049">
        <f>ОБЩИЙ!F763</f>
        <v>47124</v>
      </c>
      <c r="F21" s="1049">
        <f>ОБЩИЙ!F909</f>
        <v>49188</v>
      </c>
      <c r="G21" s="1049">
        <f>ОБЩИЙ!F964</f>
        <v>50136</v>
      </c>
      <c r="H21" s="1050">
        <f>ОБЩИЙ!F1015</f>
        <v>47748</v>
      </c>
      <c r="I21" s="1051">
        <f>ОБЩИЙ!F617</f>
        <v>47124</v>
      </c>
      <c r="J21" s="1050">
        <f>ОБЩИЙ!F712</f>
        <v>45744</v>
      </c>
      <c r="K21" s="1073">
        <f>ОБЩИЙ!F806</f>
        <v>49764</v>
      </c>
      <c r="L21" s="1074" t="s">
        <v>26</v>
      </c>
      <c r="M21" s="66"/>
      <c r="N21" s="66"/>
      <c r="O21" s="66"/>
      <c r="P21" s="66"/>
      <c r="Q21" s="66"/>
      <c r="R21" s="66"/>
      <c r="S21" s="66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</row>
    <row r="22" spans="1:66" s="66" customFormat="1" ht="15">
      <c r="A22" s="92" t="s">
        <v>60</v>
      </c>
      <c r="B22" s="1055">
        <f>ОБЩИЙ!F883</f>
        <v>64764</v>
      </c>
      <c r="C22" s="1056">
        <f>ОБЩИЙ!F570</f>
        <v>64764</v>
      </c>
      <c r="D22" s="1056">
        <f>ОБЩИЙ!F665</f>
        <v>64764</v>
      </c>
      <c r="E22" s="1056">
        <f>ОБЩИЙ!F764</f>
        <v>64764</v>
      </c>
      <c r="F22" s="1056">
        <f>ОБЩИЙ!F910</f>
        <v>68676</v>
      </c>
      <c r="G22" s="1056">
        <f>ОБЩИЙ!F965</f>
        <v>70008</v>
      </c>
      <c r="H22" s="1057">
        <f>ОБЩИЙ!F1016</f>
        <v>66672</v>
      </c>
      <c r="I22" s="1058">
        <f>ОБЩИЙ!F618</f>
        <v>64764</v>
      </c>
      <c r="J22" s="1057">
        <f>ОБЩИЙ!F713</f>
        <v>62868</v>
      </c>
      <c r="K22" s="1075">
        <f>ОБЩИЙ!F807</f>
        <v>67500</v>
      </c>
      <c r="L22" s="1053" t="s">
        <v>26</v>
      </c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66" customFormat="1" ht="15">
      <c r="A23" s="92" t="s">
        <v>268</v>
      </c>
      <c r="B23" s="1055">
        <f>ОБЩИЙ!F884</f>
        <v>83316</v>
      </c>
      <c r="C23" s="1056">
        <f>ОБЩИЙ!F571</f>
        <v>83316</v>
      </c>
      <c r="D23" s="1056">
        <f>ОБЩИЙ!F666</f>
        <v>83316</v>
      </c>
      <c r="E23" s="1056">
        <f>ОБЩИЙ!F765</f>
        <v>83316</v>
      </c>
      <c r="F23" s="1056">
        <f>ОБЩИЙ!F911</f>
        <v>88260</v>
      </c>
      <c r="G23" s="1056">
        <f>ОБЩИЙ!F966</f>
        <v>89964</v>
      </c>
      <c r="H23" s="1057">
        <f>ОБЩИЙ!F1017</f>
        <v>85680</v>
      </c>
      <c r="I23" s="1058">
        <f>ОБЩИЙ!F619</f>
        <v>83316</v>
      </c>
      <c r="J23" s="1057">
        <f>ОБЩИЙ!F714</f>
        <v>80880</v>
      </c>
      <c r="K23" s="1075">
        <f>ОБЩИЙ!F808</f>
        <v>86364</v>
      </c>
      <c r="L23" s="1060">
        <f>ОБЩИЙ!F1071</f>
        <v>117636</v>
      </c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66" customFormat="1" ht="15">
      <c r="A24" s="92" t="s">
        <v>76</v>
      </c>
      <c r="B24" s="1055">
        <f>ОБЩИЙ!F885</f>
        <v>104328</v>
      </c>
      <c r="C24" s="1056">
        <f>ОБЩИЙ!F572</f>
        <v>104328</v>
      </c>
      <c r="D24" s="1056">
        <f>ОБЩИЙ!F667</f>
        <v>104328</v>
      </c>
      <c r="E24" s="1056">
        <f>ОБЩИЙ!F766</f>
        <v>104328</v>
      </c>
      <c r="F24" s="1056">
        <f>ОБЩИЙ!F912</f>
        <v>110532</v>
      </c>
      <c r="G24" s="1056">
        <f>ОБЩИЙ!F967</f>
        <v>112680</v>
      </c>
      <c r="H24" s="1057">
        <f>ОБЩИЙ!F1018</f>
        <v>107304</v>
      </c>
      <c r="I24" s="1058">
        <f>ОБЩИЙ!F620</f>
        <v>104328</v>
      </c>
      <c r="J24" s="1057">
        <f>ОБЩИЙ!F715</f>
        <v>101280</v>
      </c>
      <c r="K24" s="1075">
        <f>ОБЩИЙ!F809</f>
        <v>105216</v>
      </c>
      <c r="L24" s="1053" t="s">
        <v>26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66" s="66" customFormat="1" ht="15">
      <c r="A25" s="92" t="s">
        <v>320</v>
      </c>
      <c r="B25" s="1055">
        <f>ОБЩИЙ!F886</f>
        <v>142584</v>
      </c>
      <c r="C25" s="1056">
        <f>ОБЩИЙ!F573</f>
        <v>142584</v>
      </c>
      <c r="D25" s="1056">
        <f>ОБЩИЙ!F668</f>
        <v>142584</v>
      </c>
      <c r="E25" s="1056">
        <f>ОБЩИЙ!F767</f>
        <v>142584</v>
      </c>
      <c r="F25" s="1056">
        <f>ОБЩИЙ!F913</f>
        <v>150276</v>
      </c>
      <c r="G25" s="1056">
        <f>ОБЩИЙ!F968</f>
        <v>153192</v>
      </c>
      <c r="H25" s="1057">
        <f>ОБЩИЙ!F1019</f>
        <v>145896</v>
      </c>
      <c r="I25" s="1058">
        <f>ОБЩИЙ!F621</f>
        <v>142584</v>
      </c>
      <c r="J25" s="1057">
        <f>ОБЩИЙ!F716</f>
        <v>138420</v>
      </c>
      <c r="K25" s="1053" t="s">
        <v>26</v>
      </c>
      <c r="L25" s="1053" t="s">
        <v>26</v>
      </c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</row>
    <row r="26" spans="1:66" s="66" customFormat="1" ht="15">
      <c r="A26" s="92" t="s">
        <v>321</v>
      </c>
      <c r="B26" s="1055">
        <f>ОБЩИЙ!F887</f>
        <v>204324</v>
      </c>
      <c r="C26" s="1056">
        <f>ОБЩИЙ!F574</f>
        <v>204324</v>
      </c>
      <c r="D26" s="1056">
        <f>ОБЩИЙ!F669</f>
        <v>204324</v>
      </c>
      <c r="E26" s="1056">
        <f>ОБЩИЙ!F768</f>
        <v>204324</v>
      </c>
      <c r="F26" s="1056">
        <f>ОБЩИЙ!F914</f>
        <v>217056</v>
      </c>
      <c r="G26" s="1056">
        <f>ОБЩИЙ!F969</f>
        <v>221280</v>
      </c>
      <c r="H26" s="1057">
        <f>ОБЩИЙ!F1020</f>
        <v>210732</v>
      </c>
      <c r="I26" s="1058">
        <f>ОБЩИЙ!F622</f>
        <v>204324</v>
      </c>
      <c r="J26" s="1057">
        <f>ОБЩИЙ!F717</f>
        <v>198372</v>
      </c>
      <c r="K26" s="1053" t="s">
        <v>26</v>
      </c>
      <c r="L26" s="1053" t="s">
        <v>26</v>
      </c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66" customFormat="1" ht="15">
      <c r="A27" s="92" t="s">
        <v>322</v>
      </c>
      <c r="B27" s="1055">
        <f>ОБЩИЙ!F888</f>
        <v>279024</v>
      </c>
      <c r="C27" s="1056">
        <f>ОБЩИЙ!F575</f>
        <v>279024</v>
      </c>
      <c r="D27" s="1056">
        <f>ОБЩИЙ!F670</f>
        <v>279024</v>
      </c>
      <c r="E27" s="1056">
        <f>ОБЩИЙ!F769</f>
        <v>279024</v>
      </c>
      <c r="F27" s="1056">
        <f>ОБЩИЙ!F915</f>
        <v>297228</v>
      </c>
      <c r="G27" s="1056">
        <f>ОБЩИЙ!F970</f>
        <v>303000</v>
      </c>
      <c r="H27" s="1057">
        <f>ОБЩИЙ!F1021</f>
        <v>288564</v>
      </c>
      <c r="I27" s="1058">
        <f>ОБЩИЙ!F623</f>
        <v>279024</v>
      </c>
      <c r="J27" s="1057">
        <f>ОБЩИЙ!F718</f>
        <v>270888</v>
      </c>
      <c r="K27" s="1053" t="s">
        <v>26</v>
      </c>
      <c r="L27" s="1053" t="s">
        <v>26</v>
      </c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66" customFormat="1" ht="15.75" thickBot="1">
      <c r="A28" s="97" t="s">
        <v>323</v>
      </c>
      <c r="B28" s="1068">
        <f>ОБЩИЙ!F889</f>
        <v>372132</v>
      </c>
      <c r="C28" s="1069">
        <f>ОБЩИЙ!F576</f>
        <v>372132</v>
      </c>
      <c r="D28" s="1069">
        <f>ОБЩИЙ!F671</f>
        <v>372132</v>
      </c>
      <c r="E28" s="1069">
        <f>ОБЩИЙ!F770</f>
        <v>372132</v>
      </c>
      <c r="F28" s="1069">
        <f>ОБЩИЙ!F916</f>
        <v>399948</v>
      </c>
      <c r="G28" s="1069">
        <f>ОБЩИЙ!F971</f>
        <v>407712</v>
      </c>
      <c r="H28" s="1070">
        <f>ОБЩИЙ!F1022</f>
        <v>388296</v>
      </c>
      <c r="I28" s="1071">
        <f>ОБЩИЙ!F624</f>
        <v>372132</v>
      </c>
      <c r="J28" s="1070">
        <f>ОБЩИЙ!F719</f>
        <v>361284</v>
      </c>
      <c r="K28" s="1066" t="s">
        <v>26</v>
      </c>
      <c r="L28" s="1066" t="s">
        <v>26</v>
      </c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3:70" ht="15"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</row>
    <row r="30" spans="13:70" ht="15"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</row>
    <row r="31" spans="13:70" ht="15"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</row>
    <row r="32" spans="13:70" ht="15"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</row>
    <row r="33" spans="13:70" ht="15"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</row>
    <row r="34" spans="13:70" ht="15"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</row>
    <row r="35" spans="13:70" ht="15"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</row>
    <row r="36" spans="13:70" ht="15"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</row>
    <row r="37" spans="13:70" ht="15"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</row>
    <row r="38" spans="13:70" ht="15"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</row>
    <row r="39" spans="13:70" ht="15"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</row>
    <row r="40" spans="13:70" ht="15"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</row>
    <row r="41" spans="13:70" ht="15"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</row>
    <row r="42" spans="13:70" ht="15"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</row>
    <row r="43" spans="13:70" ht="15"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</row>
    <row r="44" spans="13:70" ht="15"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</row>
    <row r="45" spans="13:70" ht="15"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</row>
    <row r="46" spans="13:70" ht="15"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</row>
    <row r="47" spans="13:70" ht="15"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</row>
    <row r="48" spans="13:70" ht="15"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</row>
    <row r="49" spans="13:70" ht="15"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</row>
    <row r="50" spans="13:70" ht="15"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</row>
    <row r="51" spans="13:70" ht="15"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</row>
    <row r="52" spans="13:70" ht="15"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</row>
    <row r="53" spans="13:70" ht="15"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</row>
    <row r="54" spans="13:70" ht="15"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</row>
    <row r="55" spans="13:70" ht="15"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</row>
  </sheetData>
  <sheetProtection sheet="1" objects="1" scenarios="1"/>
  <mergeCells count="4">
    <mergeCell ref="A2:A3"/>
    <mergeCell ref="B3:H3"/>
    <mergeCell ref="L2:L3"/>
    <mergeCell ref="I3:K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34" customWidth="1"/>
    <col min="2" max="2" width="15.375" style="42" customWidth="1"/>
    <col min="3" max="3" width="12.25390625" style="34" customWidth="1"/>
    <col min="4" max="4" width="12.875" style="34" customWidth="1"/>
    <col min="5" max="5" width="12.75390625" style="25" customWidth="1"/>
    <col min="6" max="6" width="13.125" style="25" customWidth="1"/>
    <col min="7" max="7" width="14.25390625" style="34" customWidth="1"/>
    <col min="8" max="8" width="13.375" style="34" customWidth="1"/>
    <col min="9" max="9" width="15.00390625" style="34" customWidth="1"/>
    <col min="10" max="10" width="14.125" style="34" customWidth="1"/>
    <col min="11" max="11" width="15.375" style="34" customWidth="1"/>
    <col min="12" max="12" width="14.625" style="34" customWidth="1"/>
    <col min="13" max="13" width="15.625" style="34" bestFit="1" customWidth="1"/>
    <col min="14" max="14" width="16.125" style="34" customWidth="1"/>
    <col min="15" max="15" width="9.375" style="34" customWidth="1"/>
    <col min="16" max="17" width="9.25390625" style="34" customWidth="1"/>
    <col min="18" max="19" width="9.125" style="34" customWidth="1"/>
    <col min="20" max="20" width="9.625" style="34" customWidth="1"/>
    <col min="21" max="21" width="9.875" style="34" customWidth="1"/>
    <col min="22" max="22" width="9.625" style="34" customWidth="1"/>
    <col min="23" max="16384" width="9.125" style="34" customWidth="1"/>
  </cols>
  <sheetData>
    <row r="1" spans="1:13" ht="16.5" customHeight="1" thickBot="1">
      <c r="A1" s="24"/>
      <c r="B1" s="35"/>
      <c r="D1" s="36"/>
      <c r="F1" s="68" t="s">
        <v>366</v>
      </c>
      <c r="I1" s="48" t="s">
        <v>266</v>
      </c>
      <c r="J1" s="48"/>
      <c r="K1" s="48"/>
      <c r="L1" s="746" t="str">
        <f>Лист1!K1</f>
        <v>с 22.04.2024</v>
      </c>
      <c r="M1" s="360"/>
    </row>
    <row r="2" spans="1:12" ht="45.75" customHeight="1">
      <c r="A2" s="796" t="s">
        <v>18</v>
      </c>
      <c r="B2" s="67" t="s">
        <v>37</v>
      </c>
      <c r="C2" s="45" t="s">
        <v>43</v>
      </c>
      <c r="D2" s="45" t="s">
        <v>42</v>
      </c>
      <c r="E2" s="45" t="s">
        <v>39</v>
      </c>
      <c r="F2" s="45" t="s">
        <v>41</v>
      </c>
      <c r="G2" s="52" t="s">
        <v>40</v>
      </c>
      <c r="H2" s="44" t="s">
        <v>38</v>
      </c>
      <c r="I2" s="45" t="s">
        <v>365</v>
      </c>
      <c r="J2" s="730" t="s">
        <v>1376</v>
      </c>
      <c r="K2" s="52" t="s">
        <v>528</v>
      </c>
      <c r="L2" s="796" t="s">
        <v>192</v>
      </c>
    </row>
    <row r="3" spans="1:12" ht="16.5" thickBot="1">
      <c r="A3" s="1161"/>
      <c r="B3" s="1159" t="s">
        <v>27</v>
      </c>
      <c r="C3" s="1159"/>
      <c r="D3" s="1159"/>
      <c r="E3" s="1159"/>
      <c r="F3" s="1159"/>
      <c r="G3" s="1160"/>
      <c r="H3" s="1158" t="s">
        <v>28</v>
      </c>
      <c r="I3" s="1159"/>
      <c r="J3" s="1159"/>
      <c r="K3" s="1160"/>
      <c r="L3" s="1161"/>
    </row>
    <row r="4" spans="1:40" s="66" customFormat="1" ht="14.25" customHeight="1">
      <c r="A4" s="98" t="s">
        <v>57</v>
      </c>
      <c r="B4" s="1076">
        <f>ОБЩИЙ!F577</f>
        <v>73164</v>
      </c>
      <c r="C4" s="1076">
        <f>ОБЩИЙ!F672</f>
        <v>73164</v>
      </c>
      <c r="D4" s="1076">
        <f>ОБЩИЙ!F771</f>
        <v>73164</v>
      </c>
      <c r="E4" s="1076">
        <f>ОБЩИЙ!F917</f>
        <v>74688</v>
      </c>
      <c r="F4" s="1076">
        <f>ОБЩИЙ!F972</f>
        <v>76140</v>
      </c>
      <c r="G4" s="1033">
        <f>ОБЩИЙ!F1023</f>
        <v>72504</v>
      </c>
      <c r="H4" s="1077">
        <f>ОБЩИЙ!F625</f>
        <v>73164</v>
      </c>
      <c r="I4" s="1078">
        <f>ОБЩИЙ!F720</f>
        <v>71028</v>
      </c>
      <c r="J4" s="1027">
        <f>ОБЩИЙ!F845</f>
        <v>81696</v>
      </c>
      <c r="K4" s="805">
        <f>ОБЩИЙ!F810</f>
        <v>75384</v>
      </c>
      <c r="L4" s="1091">
        <f>ОБЩИЙ!F1075</f>
        <v>104484</v>
      </c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s="66" customFormat="1" ht="14.25" customHeight="1">
      <c r="A5" s="99" t="s">
        <v>61</v>
      </c>
      <c r="B5" s="1079">
        <f>ОБЩИЙ!F578</f>
        <v>104460</v>
      </c>
      <c r="C5" s="1079">
        <f>ОБЩИЙ!F673</f>
        <v>104460</v>
      </c>
      <c r="D5" s="1079">
        <f>ОБЩИЙ!F772</f>
        <v>104460</v>
      </c>
      <c r="E5" s="1079">
        <f>ОБЩИЙ!F918</f>
        <v>108960</v>
      </c>
      <c r="F5" s="1079">
        <f>ОБЩИЙ!F973</f>
        <v>111072</v>
      </c>
      <c r="G5" s="1035">
        <f>ОБЩИЙ!F1024</f>
        <v>105780</v>
      </c>
      <c r="H5" s="1080">
        <f>ОБЩИЙ!F626</f>
        <v>104460</v>
      </c>
      <c r="I5" s="957">
        <f>ОБЩИЙ!F721</f>
        <v>101412</v>
      </c>
      <c r="J5" s="1023">
        <f>ОБЩИЙ!F846</f>
        <v>111492</v>
      </c>
      <c r="K5" s="806">
        <f>ОБЩИЙ!F811</f>
        <v>105324</v>
      </c>
      <c r="L5" s="1092" t="s">
        <v>26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</row>
    <row r="6" spans="1:40" s="66" customFormat="1" ht="14.25" customHeight="1">
      <c r="A6" s="99" t="s">
        <v>71</v>
      </c>
      <c r="B6" s="1079">
        <f>ОБЩИЙ!F579</f>
        <v>135168</v>
      </c>
      <c r="C6" s="1079">
        <f>ОБЩИЙ!F674</f>
        <v>135168</v>
      </c>
      <c r="D6" s="1079">
        <f>ОБЩИЙ!F773</f>
        <v>135168</v>
      </c>
      <c r="E6" s="1079">
        <f>ОБЩИЙ!F919</f>
        <v>141072</v>
      </c>
      <c r="F6" s="1079">
        <f>ОБЩИЙ!F974</f>
        <v>143808</v>
      </c>
      <c r="G6" s="1035">
        <f>ОБЩИЙ!F1025</f>
        <v>136956</v>
      </c>
      <c r="H6" s="1080">
        <f>ОБЩИЙ!F627</f>
        <v>135168</v>
      </c>
      <c r="I6" s="957">
        <f>ОБЩИЙ!F722</f>
        <v>131220</v>
      </c>
      <c r="J6" s="1023">
        <f>ОБЩИЙ!F847</f>
        <v>143436</v>
      </c>
      <c r="K6" s="806">
        <f>ОБЩИЙ!F812</f>
        <v>137184</v>
      </c>
      <c r="L6" s="1091">
        <f>ОБЩИЙ!F1072</f>
        <v>179040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s="66" customFormat="1" ht="14.25" customHeight="1">
      <c r="A7" s="99" t="s">
        <v>77</v>
      </c>
      <c r="B7" s="1079">
        <f>ОБЩИЙ!F580</f>
        <v>166260</v>
      </c>
      <c r="C7" s="1079">
        <f>ОБЩИЙ!F675</f>
        <v>166260</v>
      </c>
      <c r="D7" s="1079">
        <f>ОБЩИЙ!F774</f>
        <v>166260</v>
      </c>
      <c r="E7" s="1079">
        <f>ОБЩИЙ!F920</f>
        <v>176088</v>
      </c>
      <c r="F7" s="1079">
        <f>ОБЩИЙ!F975</f>
        <v>179508</v>
      </c>
      <c r="G7" s="1035">
        <f>ОБЩИЙ!F1026</f>
        <v>170952</v>
      </c>
      <c r="H7" s="1080">
        <f>ОБЩИЙ!F628</f>
        <v>166260</v>
      </c>
      <c r="I7" s="957">
        <f>ОБЩИЙ!F723</f>
        <v>161412</v>
      </c>
      <c r="J7" s="1023">
        <f>ОБЩИЙ!F848</f>
        <v>175860</v>
      </c>
      <c r="K7" s="806">
        <f>ОБЩИЙ!F813</f>
        <v>168816</v>
      </c>
      <c r="L7" s="1092" t="s">
        <v>26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 s="66" customFormat="1" ht="14.25" customHeight="1">
      <c r="A8" s="99" t="s">
        <v>325</v>
      </c>
      <c r="B8" s="1079">
        <f>ОБЩИЙ!F581</f>
        <v>230988</v>
      </c>
      <c r="C8" s="1079">
        <f>ОБЩИЙ!F676</f>
        <v>230988</v>
      </c>
      <c r="D8" s="1079">
        <f>ОБЩИЙ!F775</f>
        <v>230988</v>
      </c>
      <c r="E8" s="1079">
        <f>ОБЩИЙ!F921</f>
        <v>240360</v>
      </c>
      <c r="F8" s="1079">
        <f>ОБЩИЙ!F976</f>
        <v>245028</v>
      </c>
      <c r="G8" s="1035">
        <f>ОБЩИЙ!F1027</f>
        <v>233352</v>
      </c>
      <c r="H8" s="1080">
        <f>ОБЩИЙ!F629</f>
        <v>230988</v>
      </c>
      <c r="I8" s="957">
        <f>ОБЩИЙ!F724</f>
        <v>224256</v>
      </c>
      <c r="J8" s="1081" t="s">
        <v>26</v>
      </c>
      <c r="K8" s="807" t="s">
        <v>26</v>
      </c>
      <c r="L8" s="1092" t="s">
        <v>26</v>
      </c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</row>
    <row r="9" spans="1:40" s="66" customFormat="1" ht="14.25" customHeight="1">
      <c r="A9" s="99" t="s">
        <v>328</v>
      </c>
      <c r="B9" s="1079">
        <f>ОБЩИЙ!F582</f>
        <v>329328</v>
      </c>
      <c r="C9" s="1079">
        <f>ОБЩИЙ!F677</f>
        <v>329328</v>
      </c>
      <c r="D9" s="1079">
        <f>ОБЩИЙ!F776</f>
        <v>329328</v>
      </c>
      <c r="E9" s="1079">
        <f>ОБЩИЙ!F922</f>
        <v>343776</v>
      </c>
      <c r="F9" s="1079">
        <f>ОБЩИЙ!F977</f>
        <v>350448</v>
      </c>
      <c r="G9" s="1035">
        <f>ОБЩИЙ!F1028</f>
        <v>333756</v>
      </c>
      <c r="H9" s="1080">
        <f>ОБЩИЙ!F630</f>
        <v>329328</v>
      </c>
      <c r="I9" s="957">
        <f>ОБЩИЙ!F725</f>
        <v>319728</v>
      </c>
      <c r="J9" s="1081" t="s">
        <v>26</v>
      </c>
      <c r="K9" s="807" t="s">
        <v>26</v>
      </c>
      <c r="L9" s="1092" t="s">
        <v>26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 s="66" customFormat="1" ht="14.25" customHeight="1">
      <c r="A10" s="99" t="s">
        <v>329</v>
      </c>
      <c r="B10" s="1079">
        <f>ОБЩИЙ!F583</f>
        <v>452424</v>
      </c>
      <c r="C10" s="1079">
        <f>ОБЩИЙ!F678</f>
        <v>452424</v>
      </c>
      <c r="D10" s="1079">
        <f>ОБЩИЙ!F777</f>
        <v>452424</v>
      </c>
      <c r="E10" s="1079">
        <f>ОБЩИЙ!F923</f>
        <v>477792</v>
      </c>
      <c r="F10" s="1079">
        <f>ОБЩИЙ!F978</f>
        <v>487068</v>
      </c>
      <c r="G10" s="1035">
        <f>ОБЩИЙ!F1029</f>
        <v>463872</v>
      </c>
      <c r="H10" s="1080">
        <f>ОБЩИЙ!F631</f>
        <v>452424</v>
      </c>
      <c r="I10" s="957">
        <f>ОБЩИЙ!F726</f>
        <v>439236</v>
      </c>
      <c r="J10" s="1081" t="s">
        <v>26</v>
      </c>
      <c r="K10" s="807" t="s">
        <v>26</v>
      </c>
      <c r="L10" s="1092" t="s">
        <v>26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 s="66" customFormat="1" ht="14.25" customHeight="1" thickBot="1">
      <c r="A11" s="102" t="s">
        <v>330</v>
      </c>
      <c r="B11" s="1082">
        <f>ОБЩИЙ!F584</f>
        <v>605568</v>
      </c>
      <c r="C11" s="1082">
        <f>ОБЩИЙ!F679</f>
        <v>605568</v>
      </c>
      <c r="D11" s="1082">
        <f>ОБЩИЙ!F778</f>
        <v>605568</v>
      </c>
      <c r="E11" s="1082">
        <f>ОБЩИЙ!F924</f>
        <v>640548</v>
      </c>
      <c r="F11" s="1082">
        <f>ОБЩИЙ!F979</f>
        <v>652992</v>
      </c>
      <c r="G11" s="1043">
        <f>ОБЩИЙ!F1030</f>
        <v>621888</v>
      </c>
      <c r="H11" s="1083">
        <f>ОБЩИЙ!F632</f>
        <v>605568</v>
      </c>
      <c r="I11" s="1084">
        <f>ОБЩИЙ!F727</f>
        <v>587928</v>
      </c>
      <c r="J11" s="1085" t="s">
        <v>26</v>
      </c>
      <c r="K11" s="808" t="s">
        <v>26</v>
      </c>
      <c r="L11" s="1093" t="s">
        <v>26</v>
      </c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s="66" customFormat="1" ht="14.25" customHeight="1">
      <c r="A12" s="98" t="s">
        <v>58</v>
      </c>
      <c r="B12" s="1076">
        <f>ОБЩИЙ!F585</f>
        <v>116424</v>
      </c>
      <c r="C12" s="1076">
        <f>ОБЩИЙ!F680</f>
        <v>116424</v>
      </c>
      <c r="D12" s="1076">
        <f>ОБЩИЙ!F779</f>
        <v>116424</v>
      </c>
      <c r="E12" s="1076">
        <f>ОБЩИЙ!F925</f>
        <v>119040</v>
      </c>
      <c r="F12" s="1076">
        <f>ОБЩИЙ!F980</f>
        <v>119040</v>
      </c>
      <c r="G12" s="1033">
        <f>ОБЩИЙ!F1031</f>
        <v>115572</v>
      </c>
      <c r="H12" s="1077">
        <f>ОБЩИЙ!F633</f>
        <v>116424</v>
      </c>
      <c r="I12" s="1078">
        <f>ОБЩИЙ!F728</f>
        <v>113028</v>
      </c>
      <c r="J12" s="1027">
        <f>ОБЩИЙ!F849</f>
        <v>126012</v>
      </c>
      <c r="K12" s="809">
        <f>ОБЩИЙ!F814</f>
        <v>118308</v>
      </c>
      <c r="L12" s="1091">
        <f>ОБЩИЙ!F1076</f>
        <v>170496</v>
      </c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 s="66" customFormat="1" ht="14.25" customHeight="1">
      <c r="A13" s="100" t="s">
        <v>62</v>
      </c>
      <c r="B13" s="1079">
        <f>ОБЩИЙ!F586</f>
        <v>163812</v>
      </c>
      <c r="C13" s="1079">
        <f>ОБЩИЙ!F681</f>
        <v>163812</v>
      </c>
      <c r="D13" s="1079">
        <f>ОБЩИЙ!F780</f>
        <v>163812</v>
      </c>
      <c r="E13" s="1079">
        <f>ОБЩИЙ!F926</f>
        <v>171768</v>
      </c>
      <c r="F13" s="1079">
        <f>ОБЩИЙ!F981</f>
        <v>171768</v>
      </c>
      <c r="G13" s="1035">
        <f>ОБЩИЙ!F1032</f>
        <v>166764</v>
      </c>
      <c r="H13" s="1080">
        <f>ОБЩИЙ!F634</f>
        <v>163812</v>
      </c>
      <c r="I13" s="957">
        <f>ОБЩИЙ!F729</f>
        <v>159036</v>
      </c>
      <c r="J13" s="1023">
        <f>ОБЩИЙ!F850</f>
        <v>174864</v>
      </c>
      <c r="K13" s="810">
        <f>ОБЩИЙ!F815</f>
        <v>166296</v>
      </c>
      <c r="L13" s="1092" t="s">
        <v>26</v>
      </c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1:40" s="66" customFormat="1" ht="14.25" customHeight="1">
      <c r="A14" s="100" t="s">
        <v>72</v>
      </c>
      <c r="B14" s="1079">
        <f>ОБЩИЙ!F587</f>
        <v>213252</v>
      </c>
      <c r="C14" s="1079">
        <f>ОБЩИЙ!F682</f>
        <v>213252</v>
      </c>
      <c r="D14" s="1079">
        <f>ОБЩИЙ!F781</f>
        <v>213252</v>
      </c>
      <c r="E14" s="1079">
        <f>ОБЩИЙ!F927</f>
        <v>224388</v>
      </c>
      <c r="F14" s="1079">
        <f>ОБЩИЙ!F982</f>
        <v>224388</v>
      </c>
      <c r="G14" s="1035">
        <f>ОБЩИЙ!F1033</f>
        <v>217848</v>
      </c>
      <c r="H14" s="1080">
        <f>ОБЩИЙ!F635</f>
        <v>213252</v>
      </c>
      <c r="I14" s="957">
        <f>ОБЩИЙ!F730</f>
        <v>207036</v>
      </c>
      <c r="J14" s="1023">
        <f>ОБЩИЙ!F851</f>
        <v>226368</v>
      </c>
      <c r="K14" s="810">
        <f>ОБЩИЙ!F816</f>
        <v>219504</v>
      </c>
      <c r="L14" s="1091">
        <f>ОБЩИЙ!F1073</f>
        <v>272556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</row>
    <row r="15" spans="1:40" s="66" customFormat="1" ht="14.25" customHeight="1">
      <c r="A15" s="100" t="s">
        <v>78</v>
      </c>
      <c r="B15" s="1079">
        <f>ОБЩИЙ!F588</f>
        <v>263352</v>
      </c>
      <c r="C15" s="1079">
        <f>ОБЩИЙ!F683</f>
        <v>263352</v>
      </c>
      <c r="D15" s="1079">
        <f>ОБЩИЙ!F782</f>
        <v>263352</v>
      </c>
      <c r="E15" s="1079">
        <f>ОБЩИЙ!F928</f>
        <v>277548</v>
      </c>
      <c r="F15" s="1079">
        <f>ОБЩИЙ!F983</f>
        <v>277548</v>
      </c>
      <c r="G15" s="1035">
        <f>ОБЩИЙ!F1034</f>
        <v>269460</v>
      </c>
      <c r="H15" s="1080">
        <f>ОБЩИЙ!F636</f>
        <v>263352</v>
      </c>
      <c r="I15" s="957">
        <f>ОБЩИЙ!F731</f>
        <v>255672</v>
      </c>
      <c r="J15" s="1023">
        <f>ОБЩИЙ!F852</f>
        <v>278676</v>
      </c>
      <c r="K15" s="810">
        <f>ОБЩИЙ!F817</f>
        <v>266028</v>
      </c>
      <c r="L15" s="1092" t="s">
        <v>26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</row>
    <row r="16" spans="1:67" s="66" customFormat="1" ht="14.25" customHeight="1">
      <c r="A16" s="100" t="s">
        <v>326</v>
      </c>
      <c r="B16" s="1079">
        <f>ОБЩИЙ!F589</f>
        <v>367392</v>
      </c>
      <c r="C16" s="1079">
        <f>ОБЩИЙ!F684</f>
        <v>367392</v>
      </c>
      <c r="D16" s="1079">
        <f>ОБЩИЙ!F783</f>
        <v>367392</v>
      </c>
      <c r="E16" s="1079">
        <f>ОБЩИЙ!F929</f>
        <v>380844</v>
      </c>
      <c r="F16" s="1079">
        <f>ОБЩИЙ!F984</f>
        <v>380844</v>
      </c>
      <c r="G16" s="1035">
        <f>ОБЩИЙ!F1035</f>
        <v>369744</v>
      </c>
      <c r="H16" s="1080">
        <f>ОБЩИЙ!F637</f>
        <v>367392</v>
      </c>
      <c r="I16" s="957">
        <f>ОБЩИЙ!F732</f>
        <v>356688</v>
      </c>
      <c r="J16" s="1081" t="s">
        <v>26</v>
      </c>
      <c r="K16" s="807" t="s">
        <v>26</v>
      </c>
      <c r="L16" s="1092" t="s">
        <v>26</v>
      </c>
      <c r="U16" s="87"/>
      <c r="V16" s="87"/>
      <c r="W16" s="87"/>
      <c r="X16" s="87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67" s="65" customFormat="1" ht="14.25" customHeight="1">
      <c r="A17" s="100" t="s">
        <v>331</v>
      </c>
      <c r="B17" s="1079">
        <f>ОБЩИЙ!F590</f>
        <v>524616</v>
      </c>
      <c r="C17" s="1079">
        <f>ОБЩИЙ!F685</f>
        <v>524616</v>
      </c>
      <c r="D17" s="1079">
        <f>ОБЩИЙ!F784</f>
        <v>524616</v>
      </c>
      <c r="E17" s="1079">
        <f>ОБЩИЙ!F930</f>
        <v>541824</v>
      </c>
      <c r="F17" s="1079">
        <f>ОБЩИЙ!F985</f>
        <v>541824</v>
      </c>
      <c r="G17" s="1035">
        <f>ОБЩИЙ!F1036</f>
        <v>526032</v>
      </c>
      <c r="H17" s="1080">
        <f>ОБЩИЙ!F638</f>
        <v>524616</v>
      </c>
      <c r="I17" s="957">
        <f>ОБЩИЙ!F733</f>
        <v>509328</v>
      </c>
      <c r="J17" s="1081" t="s">
        <v>26</v>
      </c>
      <c r="K17" s="807" t="s">
        <v>26</v>
      </c>
      <c r="L17" s="1094" t="s">
        <v>26</v>
      </c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</row>
    <row r="18" spans="1:67" s="65" customFormat="1" ht="14.25" customHeight="1">
      <c r="A18" s="100" t="s">
        <v>363</v>
      </c>
      <c r="B18" s="1079">
        <f>ОБЩИЙ!F591</f>
        <v>727728</v>
      </c>
      <c r="C18" s="1079">
        <f>ОБЩИЙ!F686</f>
        <v>727728</v>
      </c>
      <c r="D18" s="1079">
        <f>ОБЩИЙ!F785</f>
        <v>727728</v>
      </c>
      <c r="E18" s="1079">
        <f>ОБЩИЙ!F931</f>
        <v>755424</v>
      </c>
      <c r="F18" s="1079">
        <f>ОБЩИЙ!F986</f>
        <v>755424</v>
      </c>
      <c r="G18" s="1035">
        <f>ОБЩИЙ!F1037</f>
        <v>733416</v>
      </c>
      <c r="H18" s="1080">
        <f>ОБЩИЙ!F639</f>
        <v>727728</v>
      </c>
      <c r="I18" s="957">
        <f>ОБЩИЙ!F734</f>
        <v>706524</v>
      </c>
      <c r="J18" s="1081" t="s">
        <v>26</v>
      </c>
      <c r="K18" s="807" t="s">
        <v>26</v>
      </c>
      <c r="L18" s="1094" t="s">
        <v>26</v>
      </c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</row>
    <row r="19" spans="1:67" s="65" customFormat="1" ht="14.25" customHeight="1" thickBot="1">
      <c r="A19" s="102" t="s">
        <v>364</v>
      </c>
      <c r="B19" s="1082">
        <f>ОБЩИЙ!F592</f>
        <v>974448</v>
      </c>
      <c r="C19" s="1082">
        <f>ОБЩИЙ!F687</f>
        <v>974448</v>
      </c>
      <c r="D19" s="1082">
        <f>ОБЩИЙ!F786</f>
        <v>974448</v>
      </c>
      <c r="E19" s="1082">
        <f>ОБЩИЙ!F932</f>
        <v>1013676</v>
      </c>
      <c r="F19" s="1082">
        <f>ОБЩИЙ!F987</f>
        <v>1013676</v>
      </c>
      <c r="G19" s="1043">
        <f>ОБЩИЙ!F1038</f>
        <v>984144</v>
      </c>
      <c r="H19" s="1083">
        <f>ОБЩИЙ!F640</f>
        <v>974448</v>
      </c>
      <c r="I19" s="1084">
        <f>ОБЩИЙ!F735</f>
        <v>946056</v>
      </c>
      <c r="J19" s="1085" t="s">
        <v>26</v>
      </c>
      <c r="K19" s="808" t="s">
        <v>26</v>
      </c>
      <c r="L19" s="1095" t="s">
        <v>26</v>
      </c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</row>
    <row r="20" spans="1:67" s="65" customFormat="1" ht="14.25" customHeight="1">
      <c r="A20" s="98" t="s">
        <v>59</v>
      </c>
      <c r="B20" s="1076">
        <f>ОБЩИЙ!F593</f>
        <v>169656</v>
      </c>
      <c r="C20" s="1076">
        <f>ОБЩИЙ!F688</f>
        <v>169656</v>
      </c>
      <c r="D20" s="1076">
        <f>ОБЩИЙ!F787</f>
        <v>169656</v>
      </c>
      <c r="E20" s="1076">
        <f>ОБЩИЙ!F933</f>
        <v>170520</v>
      </c>
      <c r="F20" s="1076">
        <f>ОБЩИЙ!F988</f>
        <v>170520</v>
      </c>
      <c r="G20" s="1033">
        <f>ОБЩИЙ!F1039</f>
        <v>165552</v>
      </c>
      <c r="H20" s="1077">
        <f>ОБЩИЙ!F641</f>
        <v>169656</v>
      </c>
      <c r="I20" s="1078">
        <f>ОБЩИЙ!F736</f>
        <v>164712</v>
      </c>
      <c r="J20" s="1086" t="s">
        <v>26</v>
      </c>
      <c r="K20" s="809">
        <f>ОБЩИЙ!F818</f>
        <v>169032</v>
      </c>
      <c r="L20" s="1096" t="s">
        <v>26</v>
      </c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</row>
    <row r="21" spans="1:67" s="65" customFormat="1" ht="14.25" customHeight="1">
      <c r="A21" s="100" t="s">
        <v>63</v>
      </c>
      <c r="B21" s="1079">
        <f>ОБЩИЙ!F594</f>
        <v>241284</v>
      </c>
      <c r="C21" s="1079">
        <f>ОБЩИЙ!F689</f>
        <v>241284</v>
      </c>
      <c r="D21" s="1079">
        <f>ОБЩИЙ!F788</f>
        <v>241284</v>
      </c>
      <c r="E21" s="1079">
        <f>ОБЩИЙ!F934</f>
        <v>246540</v>
      </c>
      <c r="F21" s="1079">
        <f>ОБЩИЙ!F989</f>
        <v>246540</v>
      </c>
      <c r="G21" s="1035">
        <f>ОБЩИЙ!F1040</f>
        <v>239352</v>
      </c>
      <c r="H21" s="1080">
        <f>ОБЩИЙ!F642</f>
        <v>241284</v>
      </c>
      <c r="I21" s="957">
        <f>ОБЩИЙ!F737</f>
        <v>234252</v>
      </c>
      <c r="J21" s="1081" t="s">
        <v>26</v>
      </c>
      <c r="K21" s="810">
        <f>ОБЩИЙ!F819</f>
        <v>243936</v>
      </c>
      <c r="L21" s="1094" t="s">
        <v>26</v>
      </c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</row>
    <row r="22" spans="1:67" s="65" customFormat="1" ht="14.25" customHeight="1">
      <c r="A22" s="100" t="s">
        <v>73</v>
      </c>
      <c r="B22" s="1079">
        <f>ОБЩИЙ!F595</f>
        <v>315624</v>
      </c>
      <c r="C22" s="1079">
        <f>ОБЩИЙ!F690</f>
        <v>315624</v>
      </c>
      <c r="D22" s="1079">
        <f>ОБЩИЙ!F789</f>
        <v>315624</v>
      </c>
      <c r="E22" s="1079">
        <f>ОБЩИЙ!F935</f>
        <v>323652</v>
      </c>
      <c r="F22" s="1079">
        <f>ОБЩИЙ!F990</f>
        <v>323652</v>
      </c>
      <c r="G22" s="1035">
        <f>ОБЩИЙ!F1041</f>
        <v>314220</v>
      </c>
      <c r="H22" s="1080">
        <f>ОБЩИЙ!F643</f>
        <v>315624</v>
      </c>
      <c r="I22" s="957">
        <f>ОБЩИЙ!F738</f>
        <v>306420</v>
      </c>
      <c r="J22" s="1081" t="s">
        <v>26</v>
      </c>
      <c r="K22" s="810">
        <f>ОБЩИЙ!F820</f>
        <v>324084</v>
      </c>
      <c r="L22" s="1091">
        <f>ОБЩИЙ!F1074</f>
        <v>386592</v>
      </c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</row>
    <row r="23" spans="1:67" s="65" customFormat="1" ht="14.25" customHeight="1">
      <c r="A23" s="99" t="s">
        <v>79</v>
      </c>
      <c r="B23" s="1079">
        <f>ОБЩИЙ!F596</f>
        <v>390288</v>
      </c>
      <c r="C23" s="1079">
        <f>ОБЩИЙ!F691</f>
        <v>390288</v>
      </c>
      <c r="D23" s="1079">
        <f>ОБЩИЙ!F790</f>
        <v>390288</v>
      </c>
      <c r="E23" s="1079">
        <f>ОБЩИЙ!F936</f>
        <v>403824</v>
      </c>
      <c r="F23" s="1079">
        <f>ОБЩИЙ!F991</f>
        <v>403824</v>
      </c>
      <c r="G23" s="1035">
        <f>ОБЩИЙ!F1042</f>
        <v>392052</v>
      </c>
      <c r="H23" s="1080">
        <f>ОБЩИЙ!F644</f>
        <v>390288</v>
      </c>
      <c r="I23" s="957">
        <f>ОБЩИЙ!F739</f>
        <v>378912</v>
      </c>
      <c r="J23" s="1081" t="s">
        <v>26</v>
      </c>
      <c r="K23" s="810">
        <f>ОБЩИЙ!F821</f>
        <v>387660</v>
      </c>
      <c r="L23" s="1094" t="s">
        <v>26</v>
      </c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</row>
    <row r="24" spans="1:67" s="65" customFormat="1" ht="14.25" customHeight="1" thickBot="1">
      <c r="A24" s="101" t="s">
        <v>327</v>
      </c>
      <c r="B24" s="1087">
        <f>ОБЩИЙ!F597</f>
        <v>537564</v>
      </c>
      <c r="C24" s="1087">
        <f>ОБЩИЙ!F692</f>
        <v>537564</v>
      </c>
      <c r="D24" s="1087">
        <f>ОБЩИЙ!F791</f>
        <v>537564</v>
      </c>
      <c r="E24" s="1087">
        <f>ОБЩИЙ!F937</f>
        <v>556860</v>
      </c>
      <c r="F24" s="1087">
        <f>ОБЩИЙ!F992</f>
        <v>556860</v>
      </c>
      <c r="G24" s="1037">
        <f>ОБЩИЙ!F1043</f>
        <v>540636</v>
      </c>
      <c r="H24" s="1088">
        <f>ОБЩИЙ!F645</f>
        <v>537564</v>
      </c>
      <c r="I24" s="1089">
        <f>ОБЩИЙ!F740</f>
        <v>521904</v>
      </c>
      <c r="J24" s="1090" t="s">
        <v>26</v>
      </c>
      <c r="K24" s="811" t="s">
        <v>26</v>
      </c>
      <c r="L24" s="1097" t="s">
        <v>26</v>
      </c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</row>
    <row r="25" spans="1:69" s="33" customFormat="1" ht="46.5" customHeight="1" thickBot="1">
      <c r="A25" s="60" t="s">
        <v>18</v>
      </c>
      <c r="B25" s="60"/>
      <c r="C25" s="60"/>
      <c r="D25" s="28" t="s">
        <v>529</v>
      </c>
      <c r="E25" s="27" t="s">
        <v>39</v>
      </c>
      <c r="F25" s="729" t="s">
        <v>41</v>
      </c>
      <c r="G25" s="60" t="s">
        <v>127</v>
      </c>
      <c r="H25" s="60" t="s">
        <v>18</v>
      </c>
      <c r="I25" s="150" t="s">
        <v>125</v>
      </c>
      <c r="J25" s="27" t="s">
        <v>527</v>
      </c>
      <c r="K25" s="60" t="s">
        <v>18</v>
      </c>
      <c r="L25" s="27" t="s">
        <v>527</v>
      </c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</row>
    <row r="26" spans="1:69" s="65" customFormat="1" ht="14.25" customHeight="1">
      <c r="A26" s="98" t="s">
        <v>267</v>
      </c>
      <c r="B26" s="731" t="s">
        <v>26</v>
      </c>
      <c r="C26" s="731" t="s">
        <v>26</v>
      </c>
      <c r="D26" s="812">
        <f>ОБЩИЙ!F822</f>
        <v>276228</v>
      </c>
      <c r="E26" s="773">
        <f>ОБЩИЙ!F938</f>
        <v>275556</v>
      </c>
      <c r="F26" s="773">
        <f>ОБЩИЙ!F993</f>
        <v>261636</v>
      </c>
      <c r="G26" s="646" t="s">
        <v>26</v>
      </c>
      <c r="H26" s="98" t="s">
        <v>267</v>
      </c>
      <c r="I26" s="773">
        <f>ОБЩИЙ!F741</f>
        <v>276228</v>
      </c>
      <c r="J26" s="1049">
        <f>ОБЩИЙ!F853</f>
        <v>287784</v>
      </c>
      <c r="K26" s="98">
        <v>1.5</v>
      </c>
      <c r="L26" s="1098">
        <f>ОБЩИЙ!F832</f>
        <v>23172</v>
      </c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</row>
    <row r="27" spans="1:69" s="65" customFormat="1" ht="14.25" customHeight="1">
      <c r="A27" s="99" t="s">
        <v>275</v>
      </c>
      <c r="B27" s="732" t="s">
        <v>26</v>
      </c>
      <c r="C27" s="732" t="s">
        <v>26</v>
      </c>
      <c r="D27" s="813">
        <f>ОБЩИЙ!F823</f>
        <v>394620</v>
      </c>
      <c r="E27" s="774">
        <f>ОБЩИЙ!F939</f>
        <v>405564</v>
      </c>
      <c r="F27" s="774">
        <f>ОБЩИЙ!F994</f>
        <v>384132</v>
      </c>
      <c r="G27" s="775">
        <f>ОБЩИЙ!F1061</f>
        <v>407592</v>
      </c>
      <c r="H27" s="99" t="s">
        <v>275</v>
      </c>
      <c r="I27" s="774">
        <f>ОБЩИЙ!F742</f>
        <v>394620</v>
      </c>
      <c r="J27" s="1056">
        <f>ОБЩИЙ!F854</f>
        <v>392844</v>
      </c>
      <c r="K27" s="99">
        <v>2.5</v>
      </c>
      <c r="L27" s="1099">
        <f>ОБЩИЙ!F833</f>
        <v>35052</v>
      </c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</row>
    <row r="28" spans="1:69" s="65" customFormat="1" ht="14.25" customHeight="1">
      <c r="A28" s="99" t="s">
        <v>74</v>
      </c>
      <c r="B28" s="732" t="s">
        <v>26</v>
      </c>
      <c r="C28" s="732" t="s">
        <v>26</v>
      </c>
      <c r="D28" s="813">
        <f>ОБЩИЙ!F824</f>
        <v>516720</v>
      </c>
      <c r="E28" s="774">
        <f>ОБЩИЙ!F940</f>
        <v>538020</v>
      </c>
      <c r="F28" s="774">
        <f>ОБЩИЙ!F995</f>
        <v>509400</v>
      </c>
      <c r="G28" s="775">
        <f>ОБЩИЙ!F1062</f>
        <v>535776</v>
      </c>
      <c r="H28" s="99" t="s">
        <v>74</v>
      </c>
      <c r="I28" s="774">
        <f>ОБЩИЙ!F743</f>
        <v>516720</v>
      </c>
      <c r="J28" s="1056">
        <f>ОБЩИЙ!F855</f>
        <v>513816</v>
      </c>
      <c r="K28" s="99">
        <v>4</v>
      </c>
      <c r="L28" s="1099">
        <f>ОБЩИЙ!F834</f>
        <v>54408</v>
      </c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</row>
    <row r="29" spans="1:69" s="65" customFormat="1" ht="14.25" customHeight="1" thickBot="1">
      <c r="A29" s="102" t="s">
        <v>80</v>
      </c>
      <c r="B29" s="733" t="s">
        <v>26</v>
      </c>
      <c r="C29" s="733" t="s">
        <v>26</v>
      </c>
      <c r="D29" s="814">
        <f>ОБЩИЙ!F825</f>
        <v>639936</v>
      </c>
      <c r="E29" s="776">
        <f>ОБЩИЙ!F941</f>
        <v>679536</v>
      </c>
      <c r="F29" s="776">
        <f>ОБЩИЙ!F996</f>
        <v>642804</v>
      </c>
      <c r="G29" s="647" t="s">
        <v>26</v>
      </c>
      <c r="H29" s="102" t="s">
        <v>80</v>
      </c>
      <c r="I29" s="776">
        <f>ОБЩИЙ!F744</f>
        <v>639936</v>
      </c>
      <c r="J29" s="1101">
        <f>ОБЩИЙ!F856</f>
        <v>636144</v>
      </c>
      <c r="K29" s="99">
        <v>6</v>
      </c>
      <c r="L29" s="1099">
        <f>ОБЩИЙ!F835</f>
        <v>77772</v>
      </c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</row>
    <row r="30" spans="1:69" s="84" customFormat="1" ht="14.25" customHeight="1">
      <c r="A30" s="98" t="s">
        <v>274</v>
      </c>
      <c r="B30" s="731" t="s">
        <v>26</v>
      </c>
      <c r="C30" s="731" t="s">
        <v>26</v>
      </c>
      <c r="D30" s="815">
        <f>ОБЩИЙ!F826</f>
        <v>429324</v>
      </c>
      <c r="E30" s="777">
        <f>ОБЩИЙ!F942</f>
        <v>417864</v>
      </c>
      <c r="F30" s="778" t="s">
        <v>26</v>
      </c>
      <c r="G30" s="646" t="s">
        <v>26</v>
      </c>
      <c r="H30" s="98" t="s">
        <v>274</v>
      </c>
      <c r="I30" s="648" t="s">
        <v>26</v>
      </c>
      <c r="J30" s="1102">
        <f>ОБЩИЙ!F857</f>
        <v>434940</v>
      </c>
      <c r="K30" s="99">
        <v>10</v>
      </c>
      <c r="L30" s="1099">
        <f>ОБЩИЙ!F836</f>
        <v>130488</v>
      </c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</row>
    <row r="31" spans="1:69" s="84" customFormat="1" ht="14.25" customHeight="1">
      <c r="A31" s="99" t="s">
        <v>276</v>
      </c>
      <c r="B31" s="732" t="s">
        <v>26</v>
      </c>
      <c r="C31" s="732" t="s">
        <v>26</v>
      </c>
      <c r="D31" s="816">
        <f>ОБЩИЙ!F827</f>
        <v>618528</v>
      </c>
      <c r="E31" s="779">
        <f>ОБЩИЙ!F943</f>
        <v>620880</v>
      </c>
      <c r="F31" s="780" t="s">
        <v>26</v>
      </c>
      <c r="G31" s="775">
        <f>ОБЩИЙ!F1063</f>
        <v>617472</v>
      </c>
      <c r="H31" s="99" t="s">
        <v>276</v>
      </c>
      <c r="I31" s="649" t="s">
        <v>26</v>
      </c>
      <c r="J31" s="1103">
        <f>ОБЩИЙ!F858</f>
        <v>594228</v>
      </c>
      <c r="K31" s="99">
        <v>16</v>
      </c>
      <c r="L31" s="1099">
        <f>ОБЩИЙ!F837</f>
        <v>186204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</row>
    <row r="32" spans="1:69" s="84" customFormat="1" ht="14.25" customHeight="1">
      <c r="A32" s="99" t="s">
        <v>75</v>
      </c>
      <c r="B32" s="732" t="s">
        <v>26</v>
      </c>
      <c r="C32" s="732" t="s">
        <v>26</v>
      </c>
      <c r="D32" s="816">
        <f>ОБЩИЙ!F828</f>
        <v>813012</v>
      </c>
      <c r="E32" s="779">
        <f>ОБЩИЙ!F944</f>
        <v>822132</v>
      </c>
      <c r="F32" s="780" t="s">
        <v>26</v>
      </c>
      <c r="G32" s="775">
        <f>ОБЩИЙ!F1064</f>
        <v>813192</v>
      </c>
      <c r="H32" s="99" t="s">
        <v>75</v>
      </c>
      <c r="I32" s="649" t="s">
        <v>26</v>
      </c>
      <c r="J32" s="1103">
        <f>ОБЩИЙ!F859</f>
        <v>780264</v>
      </c>
      <c r="K32" s="99">
        <v>25</v>
      </c>
      <c r="L32" s="1099">
        <f>ОБЩИЙ!F838</f>
        <v>288636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</row>
    <row r="33" spans="1:69" s="84" customFormat="1" ht="14.25" customHeight="1" thickBot="1">
      <c r="A33" s="102" t="s">
        <v>81</v>
      </c>
      <c r="B33" s="733" t="s">
        <v>26</v>
      </c>
      <c r="C33" s="733" t="s">
        <v>26</v>
      </c>
      <c r="D33" s="817">
        <f>ОБЩИЙ!F829</f>
        <v>1009596</v>
      </c>
      <c r="E33" s="781">
        <f>ОБЩИЙ!F945</f>
        <v>1040616</v>
      </c>
      <c r="F33" s="782" t="s">
        <v>26</v>
      </c>
      <c r="G33" s="783">
        <f>ОБЩИЙ!F1065</f>
        <v>1011624</v>
      </c>
      <c r="H33" s="102" t="s">
        <v>81</v>
      </c>
      <c r="I33" s="650" t="s">
        <v>26</v>
      </c>
      <c r="J33" s="1104">
        <f>ОБЩИЙ!F860</f>
        <v>968376</v>
      </c>
      <c r="K33" s="99">
        <v>35</v>
      </c>
      <c r="L33" s="1099">
        <f>ОБЩИЙ!F839</f>
        <v>397344</v>
      </c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</row>
    <row r="34" spans="1:69" s="84" customFormat="1" ht="14.25" customHeight="1">
      <c r="A34" s="98" t="s">
        <v>361</v>
      </c>
      <c r="B34" s="731" t="s">
        <v>26</v>
      </c>
      <c r="C34" s="731" t="s">
        <v>26</v>
      </c>
      <c r="D34" s="818" t="s">
        <v>26</v>
      </c>
      <c r="E34" s="648" t="s">
        <v>26</v>
      </c>
      <c r="F34" s="648" t="s">
        <v>26</v>
      </c>
      <c r="G34" s="646" t="s">
        <v>26</v>
      </c>
      <c r="H34" s="98" t="s">
        <v>361</v>
      </c>
      <c r="I34" s="648" t="s">
        <v>26</v>
      </c>
      <c r="J34" s="1056">
        <f>ОБЩИЙ!F861</f>
        <v>671724</v>
      </c>
      <c r="K34" s="99">
        <v>50</v>
      </c>
      <c r="L34" s="1099">
        <f>ОБЩИЙ!F840</f>
        <v>569700</v>
      </c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</row>
    <row r="35" spans="1:69" s="84" customFormat="1" ht="14.25" customHeight="1">
      <c r="A35" s="99" t="s">
        <v>362</v>
      </c>
      <c r="B35" s="732" t="s">
        <v>26</v>
      </c>
      <c r="C35" s="732" t="s">
        <v>26</v>
      </c>
      <c r="D35" s="819" t="s">
        <v>26</v>
      </c>
      <c r="E35" s="649" t="s">
        <v>26</v>
      </c>
      <c r="F35" s="649" t="s">
        <v>26</v>
      </c>
      <c r="G35" s="651" t="s">
        <v>26</v>
      </c>
      <c r="H35" s="99" t="s">
        <v>362</v>
      </c>
      <c r="I35" s="649" t="s">
        <v>26</v>
      </c>
      <c r="J35" s="1056">
        <f>ОБЩИЙ!F862</f>
        <v>966456</v>
      </c>
      <c r="K35" s="99">
        <v>70</v>
      </c>
      <c r="L35" s="1099">
        <f>ОБЩИЙ!F841</f>
        <v>801900</v>
      </c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</row>
    <row r="36" spans="1:69" s="84" customFormat="1" ht="14.25" customHeight="1" thickBot="1">
      <c r="A36" s="102" t="s">
        <v>82</v>
      </c>
      <c r="B36" s="733" t="s">
        <v>26</v>
      </c>
      <c r="C36" s="733" t="s">
        <v>26</v>
      </c>
      <c r="D36" s="820" t="s">
        <v>26</v>
      </c>
      <c r="E36" s="650" t="s">
        <v>26</v>
      </c>
      <c r="F36" s="650" t="s">
        <v>26</v>
      </c>
      <c r="G36" s="647" t="s">
        <v>26</v>
      </c>
      <c r="H36" s="102" t="s">
        <v>82</v>
      </c>
      <c r="I36" s="650" t="s">
        <v>26</v>
      </c>
      <c r="J36" s="1101">
        <f>ОБЩИЙ!F863</f>
        <v>1273920</v>
      </c>
      <c r="K36" s="99">
        <v>95</v>
      </c>
      <c r="L36" s="1099">
        <f>ОБЩИЙ!F842</f>
        <v>1054236</v>
      </c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</row>
    <row r="37" spans="10:69" ht="15.75">
      <c r="J37" s="25"/>
      <c r="K37" s="727">
        <v>120</v>
      </c>
      <c r="L37" s="1099">
        <f>ОБЩИЙ!F843</f>
        <v>1327776</v>
      </c>
      <c r="M37" s="2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</row>
    <row r="38" spans="10:69" ht="16.5" thickBot="1">
      <c r="J38" s="25"/>
      <c r="K38" s="728">
        <v>150</v>
      </c>
      <c r="L38" s="1100">
        <f>ОБЩИЙ!F844</f>
        <v>1710132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9:69" ht="15">
      <c r="I39" s="42"/>
      <c r="J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9:69" ht="15">
      <c r="I40" s="42"/>
      <c r="J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9:69" ht="15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9:69" ht="15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9:69" ht="15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</row>
    <row r="44" spans="9:69" ht="15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</row>
    <row r="45" spans="9:69" ht="15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</row>
    <row r="46" spans="9:69" ht="15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</row>
    <row r="47" spans="9:69" ht="15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</row>
    <row r="48" spans="9:69" ht="15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  <row r="49" spans="9:69" ht="15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</row>
    <row r="50" spans="9:69" ht="15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</row>
    <row r="51" spans="9:69" ht="15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</row>
    <row r="52" spans="9:69" ht="15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</row>
    <row r="53" spans="9:69" ht="15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</row>
    <row r="54" spans="9:69" ht="15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spans="9:69" ht="15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</row>
    <row r="56" spans="9:69" ht="15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</row>
    <row r="57" spans="9:69" ht="15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</row>
    <row r="58" spans="9:69" ht="15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</row>
    <row r="59" spans="9:69" ht="15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</row>
    <row r="60" spans="9:69" ht="15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</row>
    <row r="61" spans="9:69" ht="15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</row>
    <row r="62" spans="9:69" ht="15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</row>
    <row r="63" spans="9:69" ht="15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</row>
  </sheetData>
  <sheetProtection sheet="1" objects="1" scenarios="1"/>
  <mergeCells count="4">
    <mergeCell ref="A2:A3"/>
    <mergeCell ref="H3:K3"/>
    <mergeCell ref="B3:G3"/>
    <mergeCell ref="L2:L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125" style="25" customWidth="1"/>
    <col min="2" max="2" width="11.00390625" style="42" customWidth="1"/>
    <col min="3" max="3" width="11.625" style="34" customWidth="1"/>
    <col min="4" max="4" width="11.75390625" style="34" customWidth="1"/>
    <col min="5" max="5" width="11.625" style="34" customWidth="1"/>
    <col min="6" max="6" width="12.25390625" style="34" customWidth="1"/>
    <col min="7" max="7" width="11.25390625" style="34" customWidth="1"/>
    <col min="8" max="8" width="13.875" style="25" customWidth="1"/>
    <col min="9" max="9" width="14.00390625" style="34" customWidth="1"/>
    <col min="10" max="10" width="12.00390625" style="34" customWidth="1"/>
    <col min="11" max="11" width="13.625" style="34" customWidth="1"/>
    <col min="12" max="12" width="9.125" style="34" customWidth="1"/>
    <col min="13" max="14" width="14.75390625" style="34" customWidth="1"/>
    <col min="15" max="16384" width="9.125" style="34" customWidth="1"/>
  </cols>
  <sheetData>
    <row r="1" spans="1:14" ht="15.75" customHeight="1" thickBot="1">
      <c r="A1" s="24"/>
      <c r="B1" s="35"/>
      <c r="D1" s="36"/>
      <c r="F1" s="140" t="s">
        <v>332</v>
      </c>
      <c r="H1" s="34"/>
      <c r="J1" s="360"/>
      <c r="L1" s="48" t="s">
        <v>266</v>
      </c>
      <c r="N1" s="744" t="str">
        <f>Лист1!K1</f>
        <v>с 22.04.2024</v>
      </c>
    </row>
    <row r="2" spans="1:14" s="25" customFormat="1" ht="36" customHeight="1" thickBot="1">
      <c r="A2" s="60" t="s">
        <v>18</v>
      </c>
      <c r="B2" s="53" t="s">
        <v>12</v>
      </c>
      <c r="C2" s="46" t="s">
        <v>534</v>
      </c>
      <c r="D2" s="47" t="s">
        <v>535</v>
      </c>
      <c r="E2" s="53" t="s">
        <v>20</v>
      </c>
      <c r="F2" s="46" t="s">
        <v>536</v>
      </c>
      <c r="G2" s="47" t="s">
        <v>533</v>
      </c>
      <c r="H2" s="26" t="s">
        <v>537</v>
      </c>
      <c r="I2" s="28" t="s">
        <v>532</v>
      </c>
      <c r="J2" s="26" t="s">
        <v>531</v>
      </c>
      <c r="K2" s="28" t="s">
        <v>530</v>
      </c>
      <c r="L2" s="53" t="s">
        <v>18</v>
      </c>
      <c r="M2" s="53" t="s">
        <v>189</v>
      </c>
      <c r="N2" s="61" t="s">
        <v>188</v>
      </c>
    </row>
    <row r="3" spans="1:33" s="84" customFormat="1" ht="15" customHeight="1">
      <c r="A3" s="103" t="s">
        <v>282</v>
      </c>
      <c r="B3" s="821" t="s">
        <v>26</v>
      </c>
      <c r="C3" s="547">
        <f>ОБЩИЙ!F337</f>
        <v>45828</v>
      </c>
      <c r="D3" s="1050">
        <f>ОБЩИЙ!F374</f>
        <v>46284</v>
      </c>
      <c r="E3" s="652" t="s">
        <v>26</v>
      </c>
      <c r="F3" s="547">
        <f>ОБЩИЙ!F462</f>
        <v>49092</v>
      </c>
      <c r="G3" s="1050">
        <f>ОБЩИЙ!F494</f>
        <v>54348</v>
      </c>
      <c r="H3" s="653" t="s">
        <v>26</v>
      </c>
      <c r="I3" s="654" t="s">
        <v>26</v>
      </c>
      <c r="J3" s="1051">
        <f>ОБЩИЙ!F1229</f>
        <v>52476</v>
      </c>
      <c r="K3" s="1105">
        <f>ОБЩИЙ!F1266</f>
        <v>61008</v>
      </c>
      <c r="L3" s="121" t="s">
        <v>158</v>
      </c>
      <c r="M3" s="1003">
        <f>ОБЩИЙ!F1742</f>
        <v>24852</v>
      </c>
      <c r="N3" s="1032">
        <f>ОБЩИЙ!F1776</f>
        <v>26100</v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1:33" s="84" customFormat="1" ht="15" customHeight="1">
      <c r="A4" s="104" t="s">
        <v>283</v>
      </c>
      <c r="B4" s="798">
        <f>ОБЩИЙ!F306</f>
        <v>55248</v>
      </c>
      <c r="C4" s="797">
        <f>ОБЩИЙ!F338</f>
        <v>52128</v>
      </c>
      <c r="D4" s="1057">
        <f>ОБЩИЙ!F375</f>
        <v>57360</v>
      </c>
      <c r="E4" s="798">
        <f>ОБЩИЙ!F436</f>
        <v>58512</v>
      </c>
      <c r="F4" s="797">
        <f>ОБЩИЙ!F463</f>
        <v>55524</v>
      </c>
      <c r="G4" s="1057">
        <f>ОБЩИЙ!F495</f>
        <v>60672</v>
      </c>
      <c r="H4" s="707">
        <f>ОБЩИЙ!F411</f>
        <v>81960</v>
      </c>
      <c r="I4" s="706">
        <f>ОБЩИЙ!F527</f>
        <v>91932</v>
      </c>
      <c r="J4" s="1058">
        <f>ОБЩИЙ!F1230</f>
        <v>62988</v>
      </c>
      <c r="K4" s="1057">
        <f>ОБЩИЙ!F1267</f>
        <v>72120</v>
      </c>
      <c r="L4" s="123" t="s">
        <v>159</v>
      </c>
      <c r="M4" s="1004">
        <f>ОБЩИЙ!F1743</f>
        <v>37572</v>
      </c>
      <c r="N4" s="1034">
        <f>ОБЩИЙ!F1777</f>
        <v>38880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3" s="84" customFormat="1" ht="15" customHeight="1">
      <c r="A5" s="105" t="s">
        <v>268</v>
      </c>
      <c r="B5" s="798">
        <f>ОБЩИЙ!F307</f>
        <v>76692</v>
      </c>
      <c r="C5" s="797">
        <f>ОБЩИЙ!F339</f>
        <v>73920</v>
      </c>
      <c r="D5" s="1057">
        <f>ОБЩИЙ!F376</f>
        <v>79656</v>
      </c>
      <c r="E5" s="798">
        <f>ОБЩИЙ!F437</f>
        <v>80484</v>
      </c>
      <c r="F5" s="797">
        <f>ОБЩИЙ!F464</f>
        <v>75540</v>
      </c>
      <c r="G5" s="1057">
        <f>ОБЩИЙ!F496</f>
        <v>83508</v>
      </c>
      <c r="H5" s="707">
        <f>ОБЩИЙ!F412</f>
        <v>105852</v>
      </c>
      <c r="I5" s="706">
        <f>ОБЩИЙ!F528</f>
        <v>116904</v>
      </c>
      <c r="J5" s="1058">
        <f>ОБЩИЙ!F1231</f>
        <v>87888</v>
      </c>
      <c r="K5" s="1057">
        <f>ОБЩИЙ!F1268</f>
        <v>100512</v>
      </c>
      <c r="L5" s="123" t="s">
        <v>160</v>
      </c>
      <c r="M5" s="1004">
        <f>ОБЩИЙ!F1744</f>
        <v>56628</v>
      </c>
      <c r="N5" s="1034">
        <f>ОБЩИЙ!F1778</f>
        <v>58836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s="84" customFormat="1" ht="15" customHeight="1">
      <c r="A6" s="105" t="s">
        <v>71</v>
      </c>
      <c r="B6" s="798">
        <f>ОБЩИЙ!F308</f>
        <v>122856</v>
      </c>
      <c r="C6" s="797">
        <f>ОБЩИЙ!F340</f>
        <v>117720</v>
      </c>
      <c r="D6" s="1057">
        <f>ОБЩИЙ!F377</f>
        <v>127668</v>
      </c>
      <c r="E6" s="798">
        <f>ОБЩИЙ!F438</f>
        <v>127416</v>
      </c>
      <c r="F6" s="797">
        <f>ОБЩИЙ!F465</f>
        <v>119520</v>
      </c>
      <c r="G6" s="1057">
        <f>ОБЩИЙ!F497</f>
        <v>132288</v>
      </c>
      <c r="H6" s="707">
        <f>ОБЩИЙ!F413</f>
        <v>159096</v>
      </c>
      <c r="I6" s="706">
        <f>ОБЩИЙ!F529</f>
        <v>173088</v>
      </c>
      <c r="J6" s="1058">
        <f>ОБЩИЙ!F1232</f>
        <v>139032</v>
      </c>
      <c r="K6" s="1057">
        <f>ОБЩИЙ!F1269</f>
        <v>158496</v>
      </c>
      <c r="L6" s="123" t="s">
        <v>161</v>
      </c>
      <c r="M6" s="1004">
        <f>ОБЩИЙ!F1745</f>
        <v>80856</v>
      </c>
      <c r="N6" s="1034">
        <f>ОБЩИЙ!F1779</f>
        <v>83160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spans="1:33" s="84" customFormat="1" ht="15" customHeight="1">
      <c r="A7" s="105" t="s">
        <v>72</v>
      </c>
      <c r="B7" s="798">
        <f>ОБЩИЙ!F309</f>
        <v>192036</v>
      </c>
      <c r="C7" s="797">
        <f>ОБЩИЙ!F341</f>
        <v>192036</v>
      </c>
      <c r="D7" s="1057">
        <f>ОБЩИЙ!F378</f>
        <v>199596</v>
      </c>
      <c r="E7" s="798">
        <f>ОБЩИЙ!F439</f>
        <v>197352</v>
      </c>
      <c r="F7" s="797">
        <f>ОБЩИЙ!F466</f>
        <v>197352</v>
      </c>
      <c r="G7" s="1057">
        <f>ОБЩИЙ!F498</f>
        <v>204996</v>
      </c>
      <c r="H7" s="707">
        <f>ОБЩИЙ!F414</f>
        <v>242568</v>
      </c>
      <c r="I7" s="706">
        <f>ОБЩИЙ!F530</f>
        <v>263364</v>
      </c>
      <c r="J7" s="1058">
        <f>ОБЩИЙ!F1233</f>
        <v>215868</v>
      </c>
      <c r="K7" s="1057">
        <f>ОБЩИЙ!F1270</f>
        <v>244032</v>
      </c>
      <c r="L7" s="123" t="s">
        <v>162</v>
      </c>
      <c r="M7" s="1004">
        <f>ОБЩИЙ!F1746</f>
        <v>130284</v>
      </c>
      <c r="N7" s="1034">
        <f>ОБЩИЙ!F1780</f>
        <v>131172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</row>
    <row r="8" spans="1:33" s="84" customFormat="1" ht="15" customHeight="1">
      <c r="A8" s="105" t="s">
        <v>73</v>
      </c>
      <c r="B8" s="798">
        <f>ОБЩИЙ!F310</f>
        <v>281916</v>
      </c>
      <c r="C8" s="797">
        <f>ОБЩИЙ!F342</f>
        <v>281916</v>
      </c>
      <c r="D8" s="1057">
        <f>ОБЩИЙ!F379</f>
        <v>293136</v>
      </c>
      <c r="E8" s="798">
        <f>ОБЩИЙ!F440</f>
        <v>299028</v>
      </c>
      <c r="F8" s="797">
        <f>ОБЩИЙ!F467</f>
        <v>299028</v>
      </c>
      <c r="G8" s="1057">
        <f>ОБЩИЙ!F499</f>
        <v>310752</v>
      </c>
      <c r="H8" s="707">
        <f>ОБЩИЙ!F415</f>
        <v>345552</v>
      </c>
      <c r="I8" s="706">
        <f>ОБЩИЙ!F531</f>
        <v>372132</v>
      </c>
      <c r="J8" s="1058">
        <f>ОБЩИЙ!F1234</f>
        <v>315144</v>
      </c>
      <c r="K8" s="1057">
        <f>ОБЩИЙ!F1271</f>
        <v>355104</v>
      </c>
      <c r="L8" s="123" t="s">
        <v>163</v>
      </c>
      <c r="M8" s="1004">
        <f>ОБЩИЙ!F1747</f>
        <v>206064</v>
      </c>
      <c r="N8" s="1034">
        <f>ОБЩИЙ!F1781</f>
        <v>209508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spans="1:33" s="84" customFormat="1" ht="15" customHeight="1">
      <c r="A9" s="105" t="s">
        <v>269</v>
      </c>
      <c r="B9" s="798">
        <f>ОБЩИЙ!F311</f>
        <v>459408</v>
      </c>
      <c r="C9" s="797">
        <f>ОБЩИЙ!F343</f>
        <v>459408</v>
      </c>
      <c r="D9" s="1057">
        <f>ОБЩИЙ!F380</f>
        <v>477840</v>
      </c>
      <c r="E9" s="655" t="s">
        <v>26</v>
      </c>
      <c r="F9" s="822" t="s">
        <v>26</v>
      </c>
      <c r="G9" s="1106" t="s">
        <v>26</v>
      </c>
      <c r="H9" s="655" t="s">
        <v>26</v>
      </c>
      <c r="I9" s="656" t="s">
        <v>26</v>
      </c>
      <c r="J9" s="1058">
        <f>ОБЩИЙ!F1235</f>
        <v>514212</v>
      </c>
      <c r="K9" s="1109" t="s">
        <v>26</v>
      </c>
      <c r="L9" s="123" t="s">
        <v>164</v>
      </c>
      <c r="M9" s="1004">
        <f>ОБЩИЙ!F1748</f>
        <v>322932</v>
      </c>
      <c r="N9" s="1034">
        <f>ОБЩИЙ!F1782</f>
        <v>327048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</row>
    <row r="10" spans="1:33" s="84" customFormat="1" ht="15" customHeight="1" thickBot="1">
      <c r="A10" s="106" t="s">
        <v>270</v>
      </c>
      <c r="B10" s="802">
        <f>ОБЩИЙ!F312</f>
        <v>728772</v>
      </c>
      <c r="C10" s="801">
        <f>ОБЩИЙ!F344</f>
        <v>728772</v>
      </c>
      <c r="D10" s="1070">
        <f>ОБЩИЙ!F381</f>
        <v>758184</v>
      </c>
      <c r="E10" s="657" t="s">
        <v>26</v>
      </c>
      <c r="F10" s="823" t="s">
        <v>26</v>
      </c>
      <c r="G10" s="1107" t="s">
        <v>26</v>
      </c>
      <c r="H10" s="657" t="s">
        <v>26</v>
      </c>
      <c r="I10" s="658" t="s">
        <v>26</v>
      </c>
      <c r="J10" s="1071">
        <f>ОБЩИЙ!F1236</f>
        <v>811452</v>
      </c>
      <c r="K10" s="1109" t="s">
        <v>26</v>
      </c>
      <c r="L10" s="123" t="s">
        <v>165</v>
      </c>
      <c r="M10" s="1004">
        <f>ОБЩИЙ!F1749</f>
        <v>429240</v>
      </c>
      <c r="N10" s="1034">
        <f>ОБЩИЙ!F1783</f>
        <v>433920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</row>
    <row r="11" spans="1:33" s="84" customFormat="1" ht="15" customHeight="1">
      <c r="A11" s="107" t="s">
        <v>281</v>
      </c>
      <c r="B11" s="821" t="s">
        <v>26</v>
      </c>
      <c r="C11" s="547">
        <f>ОБЩИЙ!F345</f>
        <v>54228</v>
      </c>
      <c r="D11" s="1050">
        <f>ОБЩИЙ!F382</f>
        <v>56280</v>
      </c>
      <c r="E11" s="652" t="s">
        <v>26</v>
      </c>
      <c r="F11" s="547">
        <f>ОБЩИЙ!F468</f>
        <v>60180</v>
      </c>
      <c r="G11" s="1050">
        <f>ОБЩИЙ!F500</f>
        <v>66084</v>
      </c>
      <c r="H11" s="659" t="s">
        <v>26</v>
      </c>
      <c r="I11" s="660" t="s">
        <v>26</v>
      </c>
      <c r="J11" s="1051">
        <f>ОБЩИЙ!F1237</f>
        <v>64188</v>
      </c>
      <c r="K11" s="1050">
        <f>ОБЩИЙ!F1272</f>
        <v>74580</v>
      </c>
      <c r="L11" s="123" t="s">
        <v>166</v>
      </c>
      <c r="M11" s="1004">
        <f>ОБЩИЙ!F1750</f>
        <v>616392</v>
      </c>
      <c r="N11" s="1034">
        <f>ОБЩИЙ!F1784</f>
        <v>609924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3" s="84" customFormat="1" ht="15" customHeight="1" thickBot="1">
      <c r="A12" s="104" t="s">
        <v>284</v>
      </c>
      <c r="B12" s="707">
        <f>ОБЩИЙ!F313</f>
        <v>63048</v>
      </c>
      <c r="C12" s="829">
        <f>ОБЩИЙ!F346</f>
        <v>67992</v>
      </c>
      <c r="D12" s="1105">
        <f>ОБЩИЙ!F383</f>
        <v>70608</v>
      </c>
      <c r="E12" s="707">
        <f>ОБЩИЙ!F441</f>
        <v>71964</v>
      </c>
      <c r="F12" s="829">
        <f>ОБЩИЙ!F469</f>
        <v>71964</v>
      </c>
      <c r="G12" s="1105">
        <f>ОБЩИЙ!F501</f>
        <v>74628</v>
      </c>
      <c r="H12" s="707">
        <f>ОБЩИЙ!F416</f>
        <v>100008</v>
      </c>
      <c r="I12" s="706">
        <f>ОБЩИЙ!F532</f>
        <v>110880</v>
      </c>
      <c r="J12" s="1110">
        <f>ОБЩИЙ!F1238</f>
        <v>79992</v>
      </c>
      <c r="K12" s="1057">
        <f>ОБЩИЙ!F1273</f>
        <v>92808</v>
      </c>
      <c r="L12" s="127" t="s">
        <v>187</v>
      </c>
      <c r="M12" s="1038" t="s">
        <v>26</v>
      </c>
      <c r="N12" s="1042">
        <f>ОБЩИЙ!F1785</f>
        <v>859920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</row>
    <row r="13" spans="1:33" s="84" customFormat="1" ht="15" customHeight="1">
      <c r="A13" s="105" t="s">
        <v>76</v>
      </c>
      <c r="B13" s="707">
        <f>ОБЩИЙ!F314</f>
        <v>94536</v>
      </c>
      <c r="C13" s="829">
        <f>ОБЩИЙ!F347</f>
        <v>89544</v>
      </c>
      <c r="D13" s="1105">
        <f>ОБЩИЙ!F384</f>
        <v>98232</v>
      </c>
      <c r="E13" s="707">
        <f>ОБЩИЙ!F442</f>
        <v>99228</v>
      </c>
      <c r="F13" s="829">
        <f>ОБЩИЙ!F470</f>
        <v>93132</v>
      </c>
      <c r="G13" s="1105">
        <f>ОБЩИЙ!F502</f>
        <v>102948</v>
      </c>
      <c r="H13" s="707">
        <f>ОБЩИЙ!F417</f>
        <v>130164</v>
      </c>
      <c r="I13" s="706">
        <f>ОБЩИЙ!F533</f>
        <v>142836</v>
      </c>
      <c r="J13" s="1110">
        <f>ОБЩИЙ!F1239</f>
        <v>107988</v>
      </c>
      <c r="K13" s="1057">
        <f>ОБЩИЙ!F1274</f>
        <v>124440</v>
      </c>
      <c r="L13" s="128" t="s">
        <v>97</v>
      </c>
      <c r="M13" s="1113">
        <f>ОБЩИЙ!F1751</f>
        <v>52632</v>
      </c>
      <c r="N13" s="1040">
        <f>ОБЩИЙ!F1786</f>
        <v>56436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</row>
    <row r="14" spans="1:33" s="84" customFormat="1" ht="15" customHeight="1">
      <c r="A14" s="105" t="s">
        <v>77</v>
      </c>
      <c r="B14" s="707">
        <f>ОБЩИЙ!F315</f>
        <v>152472</v>
      </c>
      <c r="C14" s="829">
        <f>ОБЩИЙ!F348</f>
        <v>152472</v>
      </c>
      <c r="D14" s="1105">
        <f>ОБЩИЙ!F385</f>
        <v>158460</v>
      </c>
      <c r="E14" s="707">
        <f>ОБЩИЙ!F443</f>
        <v>157284</v>
      </c>
      <c r="F14" s="829">
        <f>ОБЩИЙ!F471</f>
        <v>147564</v>
      </c>
      <c r="G14" s="1105">
        <f>ОБЩИЙ!F503</f>
        <v>163356</v>
      </c>
      <c r="H14" s="707">
        <f>ОБЩИЙ!F418</f>
        <v>195948</v>
      </c>
      <c r="I14" s="706">
        <f>ОБЩИЙ!F534</f>
        <v>211836</v>
      </c>
      <c r="J14" s="1110">
        <f>ОБЩИЙ!F1240</f>
        <v>172092</v>
      </c>
      <c r="K14" s="1057">
        <f>ОБЩИЙ!F1275</f>
        <v>195240</v>
      </c>
      <c r="L14" s="123" t="s">
        <v>98</v>
      </c>
      <c r="M14" s="1004">
        <f>ОБЩИЙ!F1752</f>
        <v>79368</v>
      </c>
      <c r="N14" s="1035">
        <f>ОБЩИЙ!F1787</f>
        <v>83448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</row>
    <row r="15" spans="1:33" s="84" customFormat="1" ht="15" customHeight="1">
      <c r="A15" s="105" t="s">
        <v>78</v>
      </c>
      <c r="B15" s="707">
        <f>ОБЩИЙ!F316</f>
        <v>238620</v>
      </c>
      <c r="C15" s="829">
        <f>ОБЩИЙ!F349</f>
        <v>238620</v>
      </c>
      <c r="D15" s="1105">
        <f>ОБЩИЙ!F386</f>
        <v>248040</v>
      </c>
      <c r="E15" s="707">
        <f>ОБЩИЙ!F444</f>
        <v>253788</v>
      </c>
      <c r="F15" s="829">
        <f>ОБЩИЙ!F472</f>
        <v>253788</v>
      </c>
      <c r="G15" s="1105">
        <f>ОБЩИЙ!F504</f>
        <v>263628</v>
      </c>
      <c r="H15" s="707">
        <f>ОБЩИЙ!F419</f>
        <v>299808</v>
      </c>
      <c r="I15" s="706">
        <f>ОБЩИЙ!F535</f>
        <v>324336</v>
      </c>
      <c r="J15" s="1110">
        <f>ОБЩИЙ!F1241</f>
        <v>267720</v>
      </c>
      <c r="K15" s="1057">
        <f>ОБЩИЙ!F1276</f>
        <v>302412</v>
      </c>
      <c r="L15" s="123" t="s">
        <v>167</v>
      </c>
      <c r="M15" s="1004">
        <f>ОБЩИЙ!F1753</f>
        <v>119904</v>
      </c>
      <c r="N15" s="1035">
        <f>ОБЩИЙ!F1788</f>
        <v>127128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</row>
    <row r="16" spans="1:33" s="84" customFormat="1" ht="15" customHeight="1">
      <c r="A16" s="105" t="s">
        <v>79</v>
      </c>
      <c r="B16" s="707">
        <f>ОБЩИЙ!F317</f>
        <v>351000</v>
      </c>
      <c r="C16" s="829">
        <f>ОБЩИЙ!F350</f>
        <v>351000</v>
      </c>
      <c r="D16" s="1105">
        <f>ОБЩИЙ!F387</f>
        <v>364980</v>
      </c>
      <c r="E16" s="707">
        <f>ОБЩИЙ!F445</f>
        <v>371508</v>
      </c>
      <c r="F16" s="829">
        <f>ОБЩИЙ!F473</f>
        <v>371508</v>
      </c>
      <c r="G16" s="1105">
        <f>ОБЩИЙ!F505</f>
        <v>386100</v>
      </c>
      <c r="H16" s="707">
        <f>ОБЩИЙ!F420</f>
        <v>428172</v>
      </c>
      <c r="I16" s="706">
        <f>ОБЩИЙ!F536</f>
        <v>459180</v>
      </c>
      <c r="J16" s="1110">
        <f>ОБЩИЙ!F1242</f>
        <v>391788</v>
      </c>
      <c r="K16" s="1057">
        <f>ОБЩИЙ!F1277</f>
        <v>440580</v>
      </c>
      <c r="L16" s="123" t="s">
        <v>168</v>
      </c>
      <c r="M16" s="1004">
        <f>ОБЩИЙ!F1754</f>
        <v>171300</v>
      </c>
      <c r="N16" s="1035">
        <f>ОБЩИЙ!F1789</f>
        <v>179184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</row>
    <row r="17" spans="1:60" s="84" customFormat="1" ht="15" customHeight="1">
      <c r="A17" s="105" t="s">
        <v>271</v>
      </c>
      <c r="B17" s="707">
        <f>ОБЩИЙ!F318</f>
        <v>573024</v>
      </c>
      <c r="C17" s="829">
        <f>ОБЩИЙ!F351</f>
        <v>573024</v>
      </c>
      <c r="D17" s="1105">
        <f>ОБЩИЙ!F388</f>
        <v>595992</v>
      </c>
      <c r="E17" s="655" t="s">
        <v>26</v>
      </c>
      <c r="F17" s="822" t="s">
        <v>26</v>
      </c>
      <c r="G17" s="1105">
        <f>ОБЩИЙ!F506</f>
        <v>627936</v>
      </c>
      <c r="H17" s="655" t="s">
        <v>26</v>
      </c>
      <c r="I17" s="656" t="s">
        <v>26</v>
      </c>
      <c r="J17" s="1110">
        <f>ОБЩИЙ!F1243</f>
        <v>640512</v>
      </c>
      <c r="K17" s="1057">
        <f>ОБЩИЙ!F1278</f>
        <v>710100</v>
      </c>
      <c r="L17" s="123" t="s">
        <v>169</v>
      </c>
      <c r="M17" s="1004">
        <f>ОБЩИЙ!F1755</f>
        <v>276624</v>
      </c>
      <c r="N17" s="1035">
        <f>ОБЩИЙ!F1790</f>
        <v>279468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</row>
    <row r="18" spans="1:60" s="65" customFormat="1" ht="15" customHeight="1" thickBot="1">
      <c r="A18" s="106" t="s">
        <v>272</v>
      </c>
      <c r="B18" s="800">
        <f>ОБЩИЙ!F319</f>
        <v>911676</v>
      </c>
      <c r="C18" s="799">
        <f>ОБЩИЙ!F352</f>
        <v>911676</v>
      </c>
      <c r="D18" s="1063">
        <f>ОБЩИЙ!F389</f>
        <v>948480</v>
      </c>
      <c r="E18" s="830" t="s">
        <v>26</v>
      </c>
      <c r="F18" s="831" t="s">
        <v>26</v>
      </c>
      <c r="G18" s="1107" t="s">
        <v>26</v>
      </c>
      <c r="H18" s="657" t="s">
        <v>26</v>
      </c>
      <c r="I18" s="658" t="s">
        <v>26</v>
      </c>
      <c r="J18" s="1064">
        <f>ОБЩИЙ!F1244</f>
        <v>1010976</v>
      </c>
      <c r="K18" s="1109" t="s">
        <v>26</v>
      </c>
      <c r="L18" s="129" t="s">
        <v>170</v>
      </c>
      <c r="M18" s="1084">
        <f>ОБЩИЙ!F1756</f>
        <v>434484</v>
      </c>
      <c r="N18" s="1043">
        <f>ОБЩИЙ!F1791</f>
        <v>442776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</row>
    <row r="19" spans="1:60" s="65" customFormat="1" ht="15" customHeight="1">
      <c r="A19" s="108" t="s">
        <v>312</v>
      </c>
      <c r="B19" s="821" t="s">
        <v>26</v>
      </c>
      <c r="C19" s="547">
        <f>ОБЩИЙ!F353</f>
        <v>75684</v>
      </c>
      <c r="D19" s="1050">
        <f>ОБЩИЙ!F390</f>
        <v>78540</v>
      </c>
      <c r="E19" s="652" t="s">
        <v>26</v>
      </c>
      <c r="F19" s="547">
        <f>ОБЩИЙ!F474</f>
        <v>83796</v>
      </c>
      <c r="G19" s="1050">
        <f>ОБЩИЙ!F507</f>
        <v>86868</v>
      </c>
      <c r="H19" s="652" t="s">
        <v>26</v>
      </c>
      <c r="I19" s="654" t="s">
        <v>26</v>
      </c>
      <c r="J19" s="1051">
        <f>ОБЩИЙ!F1245</f>
        <v>91368</v>
      </c>
      <c r="K19" s="1050">
        <f>ОБЩИЙ!F1279</f>
        <v>104232</v>
      </c>
      <c r="L19" s="128" t="s">
        <v>99</v>
      </c>
      <c r="M19" s="1114">
        <f>ОБЩИЙ!F1757</f>
        <v>64800</v>
      </c>
      <c r="N19" s="1033">
        <f>ОБЩИЙ!F1792</f>
        <v>75288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</row>
    <row r="20" spans="1:60" s="65" customFormat="1" ht="15" customHeight="1">
      <c r="A20" s="104" t="s">
        <v>316</v>
      </c>
      <c r="B20" s="798">
        <f>ОБЩИЙ!F320</f>
        <v>94932</v>
      </c>
      <c r="C20" s="797">
        <f>ОБЩИЙ!F354</f>
        <v>94932</v>
      </c>
      <c r="D20" s="1057">
        <f>ОБЩИЙ!F391</f>
        <v>98568</v>
      </c>
      <c r="E20" s="798">
        <f>ОБЩИЙ!F446</f>
        <v>98952</v>
      </c>
      <c r="F20" s="797">
        <f>ОБЩИЙ!F475</f>
        <v>98952</v>
      </c>
      <c r="G20" s="1057">
        <f>ОБЩИЙ!F508</f>
        <v>102660</v>
      </c>
      <c r="H20" s="707">
        <f>ОБЩИЙ!F421</f>
        <v>135132</v>
      </c>
      <c r="I20" s="706">
        <f>ОБЩИЙ!F537</f>
        <v>147936</v>
      </c>
      <c r="J20" s="1058">
        <f>ОБЩИЙ!F1246</f>
        <v>109788</v>
      </c>
      <c r="K20" s="1057">
        <f>ОБЩИЙ!F1280</f>
        <v>125700</v>
      </c>
      <c r="L20" s="123" t="s">
        <v>100</v>
      </c>
      <c r="M20" s="1115">
        <f>ОБЩИЙ!F1758</f>
        <v>99828</v>
      </c>
      <c r="N20" s="1041">
        <f>ОБЩИЙ!F1793</f>
        <v>114468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</row>
    <row r="21" spans="1:60" s="65" customFormat="1" ht="15" customHeight="1">
      <c r="A21" s="109" t="s">
        <v>320</v>
      </c>
      <c r="B21" s="798">
        <f>ОБЩИЙ!F321</f>
        <v>130272</v>
      </c>
      <c r="C21" s="797">
        <f>ОБЩИЙ!F355</f>
        <v>130272</v>
      </c>
      <c r="D21" s="1057">
        <f>ОБЩИЙ!F392</f>
        <v>135348</v>
      </c>
      <c r="E21" s="798">
        <f>ОБЩИЙ!F447</f>
        <v>134892</v>
      </c>
      <c r="F21" s="797">
        <f>ОБЩИЙ!F476</f>
        <v>126624</v>
      </c>
      <c r="G21" s="1057">
        <f>ОБЩИЙ!F509</f>
        <v>140040</v>
      </c>
      <c r="H21" s="707">
        <f>ОБЩИЙ!F422</f>
        <v>176700</v>
      </c>
      <c r="I21" s="706">
        <f>ОБЩИЙ!F538</f>
        <v>191652</v>
      </c>
      <c r="J21" s="1058">
        <f>ОБЩИЙ!F1247</f>
        <v>149076</v>
      </c>
      <c r="K21" s="1057">
        <f>ОБЩИЙ!F1281</f>
        <v>169656</v>
      </c>
      <c r="L21" s="123" t="s">
        <v>171</v>
      </c>
      <c r="M21" s="957">
        <f>ОБЩИЙ!F1759</f>
        <v>168240</v>
      </c>
      <c r="N21" s="1041">
        <f>ОБЩИЙ!F1794</f>
        <v>176088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</row>
    <row r="22" spans="1:60" s="65" customFormat="1" ht="15" customHeight="1">
      <c r="A22" s="109" t="s">
        <v>325</v>
      </c>
      <c r="B22" s="798">
        <f>ОБЩИЙ!F322</f>
        <v>210120</v>
      </c>
      <c r="C22" s="797">
        <f>ОБЩИЙ!F356</f>
        <v>210120</v>
      </c>
      <c r="D22" s="1057">
        <f>ОБЩИЙ!F393</f>
        <v>218424</v>
      </c>
      <c r="E22" s="798">
        <f>ОБЩИЙ!F448</f>
        <v>215724</v>
      </c>
      <c r="F22" s="797">
        <f>ОБЩИЙ!F477</f>
        <v>202392</v>
      </c>
      <c r="G22" s="1057">
        <f>ОБЩИЙ!F510</f>
        <v>224124</v>
      </c>
      <c r="H22" s="707">
        <f>ОБЩИЙ!F423</f>
        <v>268152</v>
      </c>
      <c r="I22" s="706">
        <f>ОБЩИЙ!F539</f>
        <v>287736</v>
      </c>
      <c r="J22" s="1058">
        <f>ОБЩИЙ!F1248</f>
        <v>237576</v>
      </c>
      <c r="K22" s="1057">
        <f>ОБЩИЙ!F1282</f>
        <v>268308</v>
      </c>
      <c r="L22" s="123" t="s">
        <v>172</v>
      </c>
      <c r="M22" s="957">
        <f>ОБЩИЙ!F1760</f>
        <v>243036</v>
      </c>
      <c r="N22" s="1041">
        <f>ОБЩИЙ!F1795</f>
        <v>251700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</row>
    <row r="23" spans="1:60" s="65" customFormat="1" ht="15" customHeight="1">
      <c r="A23" s="109" t="s">
        <v>326</v>
      </c>
      <c r="B23" s="798">
        <f>ОБЩИЙ!F323</f>
        <v>330276</v>
      </c>
      <c r="C23" s="797">
        <f>ОБЩИЙ!F357</f>
        <v>330276</v>
      </c>
      <c r="D23" s="1057">
        <f>ОБЩИЙ!F394</f>
        <v>343368</v>
      </c>
      <c r="E23" s="798">
        <f>ОБЩИЙ!F449</f>
        <v>349572</v>
      </c>
      <c r="F23" s="797">
        <f>ОБЩИЙ!F478</f>
        <v>349572</v>
      </c>
      <c r="G23" s="1057">
        <f>ОБЩИЙ!F511</f>
        <v>363252</v>
      </c>
      <c r="H23" s="707">
        <f>ОБЩИЙ!F424</f>
        <v>412452</v>
      </c>
      <c r="I23" s="706">
        <f>ОБЩИЙ!F540</f>
        <v>442320</v>
      </c>
      <c r="J23" s="1058">
        <f>ОБЩИЙ!F1249</f>
        <v>371100</v>
      </c>
      <c r="K23" s="1057">
        <f>ОБЩИЙ!F1283</f>
        <v>417276</v>
      </c>
      <c r="L23" s="123" t="s">
        <v>173</v>
      </c>
      <c r="M23" s="957">
        <f>ОБЩИЙ!F1761</f>
        <v>395232</v>
      </c>
      <c r="N23" s="1041">
        <f>ОБЩИЙ!F1796</f>
        <v>398472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</row>
    <row r="24" spans="1:60" s="65" customFormat="1" ht="15" customHeight="1" thickBot="1">
      <c r="A24" s="110" t="s">
        <v>327</v>
      </c>
      <c r="B24" s="800">
        <f>ОБЩИЙ!F324</f>
        <v>487500</v>
      </c>
      <c r="C24" s="799">
        <f>ОБЩИЙ!F358</f>
        <v>487500</v>
      </c>
      <c r="D24" s="1063">
        <f>ОБЩИЙ!F395</f>
        <v>506952</v>
      </c>
      <c r="E24" s="800">
        <f>ОБЩИЙ!F450</f>
        <v>512472</v>
      </c>
      <c r="F24" s="799">
        <f>ОБЩИЙ!F479</f>
        <v>512472</v>
      </c>
      <c r="G24" s="1063">
        <f>ОБЩИЙ!F512</f>
        <v>532836</v>
      </c>
      <c r="H24" s="707">
        <f>ОБЩИЙ!F425</f>
        <v>591336</v>
      </c>
      <c r="I24" s="706">
        <f>ОБЩИЙ!F541</f>
        <v>630312</v>
      </c>
      <c r="J24" s="1064">
        <f>ОБЩИЙ!F1250</f>
        <v>544752</v>
      </c>
      <c r="K24" s="1070">
        <f>ОБЩИЙ!F1284</f>
        <v>608700</v>
      </c>
      <c r="L24" s="129" t="s">
        <v>174</v>
      </c>
      <c r="M24" s="1116">
        <f>ОБЩИЙ!F1762</f>
        <v>623280</v>
      </c>
      <c r="N24" s="1043">
        <f>ОБЩИЙ!F1797</f>
        <v>634272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</row>
    <row r="25" spans="1:60" s="65" customFormat="1" ht="15" customHeight="1">
      <c r="A25" s="111" t="s">
        <v>313</v>
      </c>
      <c r="B25" s="821" t="s">
        <v>26</v>
      </c>
      <c r="C25" s="547">
        <f>ОБЩИЙ!F359</f>
        <v>108672</v>
      </c>
      <c r="D25" s="1050">
        <f>ОБЩИЙ!F396</f>
        <v>112824</v>
      </c>
      <c r="E25" s="652" t="s">
        <v>26</v>
      </c>
      <c r="F25" s="547">
        <f>ОБЩИЙ!F480</f>
        <v>116256</v>
      </c>
      <c r="G25" s="1049">
        <f>ОБЩИЙ!F513</f>
        <v>120576</v>
      </c>
      <c r="H25" s="652" t="s">
        <v>26</v>
      </c>
      <c r="I25" s="654" t="s">
        <v>26</v>
      </c>
      <c r="J25" s="1051">
        <f>ОБЩИЙ!F1251</f>
        <v>127656</v>
      </c>
      <c r="K25" s="1050">
        <f>ОБЩИЙ!F1285</f>
        <v>144600</v>
      </c>
      <c r="L25" s="128" t="s">
        <v>175</v>
      </c>
      <c r="M25" s="954">
        <f>ОБЩИЙ!F1763</f>
        <v>91128</v>
      </c>
      <c r="N25" s="1041">
        <f>ОБЩИЙ!F1798</f>
        <v>96072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</row>
    <row r="26" spans="1:60" s="65" customFormat="1" ht="15" customHeight="1">
      <c r="A26" s="112" t="s">
        <v>317</v>
      </c>
      <c r="B26" s="798">
        <f>ОБЩИЙ!F325</f>
        <v>134412</v>
      </c>
      <c r="C26" s="797">
        <f>ОБЩИЙ!F360</f>
        <v>134412</v>
      </c>
      <c r="D26" s="1057">
        <f>ОБЩИЙ!F397</f>
        <v>139620</v>
      </c>
      <c r="E26" s="798">
        <f>ОБЩИЙ!F451</f>
        <v>140460</v>
      </c>
      <c r="F26" s="797">
        <f>ОБЩИЙ!F481</f>
        <v>132036</v>
      </c>
      <c r="G26" s="1056">
        <f>ОБЩИЙ!F514</f>
        <v>145776</v>
      </c>
      <c r="H26" s="707">
        <f>ОБЩИЙ!F426</f>
        <v>186612</v>
      </c>
      <c r="I26" s="706">
        <f>ОБЩИЙ!F542</f>
        <v>210168</v>
      </c>
      <c r="J26" s="1058">
        <f>ОБЩИЙ!F1252</f>
        <v>153972</v>
      </c>
      <c r="K26" s="1057">
        <f>ОБЩИЙ!F1286</f>
        <v>175260</v>
      </c>
      <c r="L26" s="123" t="s">
        <v>176</v>
      </c>
      <c r="M26" s="957">
        <f>ОБЩИЙ!F1764</f>
        <v>141936</v>
      </c>
      <c r="N26" s="1041">
        <f>ОБЩИЙ!F1799</f>
        <v>147444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</row>
    <row r="27" spans="1:60" s="65" customFormat="1" ht="15" customHeight="1">
      <c r="A27" s="113" t="s">
        <v>321</v>
      </c>
      <c r="B27" s="798">
        <f>ОБЩИЙ!F326</f>
        <v>185268</v>
      </c>
      <c r="C27" s="797">
        <f>ОБЩИЙ!F361</f>
        <v>175560</v>
      </c>
      <c r="D27" s="1057">
        <f>ОБЩИЙ!F398</f>
        <v>192528</v>
      </c>
      <c r="E27" s="798">
        <f>ОБЩИЙ!F452</f>
        <v>192504</v>
      </c>
      <c r="F27" s="797">
        <f>ОБЩИЙ!F482</f>
        <v>192504</v>
      </c>
      <c r="G27" s="1056">
        <f>ОБЩИЙ!F515</f>
        <v>199896</v>
      </c>
      <c r="H27" s="707">
        <f>ОБЩИЙ!F427</f>
        <v>244716</v>
      </c>
      <c r="I27" s="706">
        <f>ОБЩИЙ!F543</f>
        <v>271092</v>
      </c>
      <c r="J27" s="1058">
        <f>ОБЩИЙ!F1253</f>
        <v>210000</v>
      </c>
      <c r="K27" s="1057">
        <f>ОБЩИЙ!F1287</f>
        <v>237816</v>
      </c>
      <c r="L27" s="123" t="s">
        <v>177</v>
      </c>
      <c r="M27" s="957">
        <f>ОБЩИЙ!F1765</f>
        <v>218544</v>
      </c>
      <c r="N27" s="1041">
        <f>ОБЩИЙ!F1800</f>
        <v>227928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</row>
    <row r="28" spans="1:60" s="65" customFormat="1" ht="15" customHeight="1">
      <c r="A28" s="113" t="s">
        <v>328</v>
      </c>
      <c r="B28" s="798">
        <f>ОБЩИЙ!F327</f>
        <v>299688</v>
      </c>
      <c r="C28" s="797">
        <f>ОБЩИЙ!F362</f>
        <v>299688</v>
      </c>
      <c r="D28" s="1057">
        <f>ОБЩИЙ!F399</f>
        <v>311604</v>
      </c>
      <c r="E28" s="798">
        <f>ОБЩИЙ!F453</f>
        <v>317904</v>
      </c>
      <c r="F28" s="797">
        <f>ОБЩИЙ!F483</f>
        <v>317904</v>
      </c>
      <c r="G28" s="1056">
        <f>ОБЩИЙ!F516</f>
        <v>330360</v>
      </c>
      <c r="H28" s="707">
        <f>ОБЩИЙ!F428</f>
        <v>402432</v>
      </c>
      <c r="I28" s="706">
        <f>ОБЩИЙ!F544</f>
        <v>408948</v>
      </c>
      <c r="J28" s="1058">
        <f>ОБЩИЙ!F1254</f>
        <v>335748</v>
      </c>
      <c r="K28" s="1057">
        <f>ОБЩИЙ!F1288</f>
        <v>378432</v>
      </c>
      <c r="L28" s="123" t="s">
        <v>178</v>
      </c>
      <c r="M28" s="957">
        <f>ОБЩИЙ!F1766</f>
        <v>317364</v>
      </c>
      <c r="N28" s="1041">
        <f>ОБЩИЙ!F1801</f>
        <v>327804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</row>
    <row r="29" spans="1:60" s="65" customFormat="1" ht="15" customHeight="1" thickBot="1">
      <c r="A29" s="114" t="s">
        <v>331</v>
      </c>
      <c r="B29" s="800">
        <f>ОБЩИЙ!F328</f>
        <v>471120</v>
      </c>
      <c r="C29" s="799">
        <f>ОБЩИЙ!F363</f>
        <v>471120</v>
      </c>
      <c r="D29" s="1063">
        <f>ОБЩИЙ!F400</f>
        <v>489936</v>
      </c>
      <c r="E29" s="830" t="s">
        <v>26</v>
      </c>
      <c r="F29" s="831" t="s">
        <v>26</v>
      </c>
      <c r="G29" s="1108" t="s">
        <v>26</v>
      </c>
      <c r="H29" s="657" t="s">
        <v>26</v>
      </c>
      <c r="I29" s="658" t="s">
        <v>26</v>
      </c>
      <c r="J29" s="1064">
        <f>ОБЩИЙ!F1255</f>
        <v>524676</v>
      </c>
      <c r="K29" s="1111" t="s">
        <v>26</v>
      </c>
      <c r="L29" s="123" t="s">
        <v>179</v>
      </c>
      <c r="M29" s="957">
        <f>ОБЩИЙ!F1767</f>
        <v>517524</v>
      </c>
      <c r="N29" s="1041">
        <f>ОБЩИЙ!F1802</f>
        <v>522012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</row>
    <row r="30" spans="1:60" s="65" customFormat="1" ht="15" customHeight="1" thickBot="1">
      <c r="A30" s="111" t="s">
        <v>314</v>
      </c>
      <c r="B30" s="821" t="s">
        <v>26</v>
      </c>
      <c r="C30" s="547">
        <f>ОБЩИЙ!F364</f>
        <v>149616</v>
      </c>
      <c r="D30" s="1050">
        <f>ОБЩИЙ!F401</f>
        <v>155340</v>
      </c>
      <c r="E30" s="652" t="s">
        <v>26</v>
      </c>
      <c r="F30" s="547">
        <f>ОБЩИЙ!F484</f>
        <v>148500</v>
      </c>
      <c r="G30" s="1049">
        <f>ОБЩИЙ!F517</f>
        <v>167808</v>
      </c>
      <c r="H30" s="652" t="s">
        <v>26</v>
      </c>
      <c r="I30" s="654" t="s">
        <v>26</v>
      </c>
      <c r="J30" s="1051">
        <f>ОБЩИЙ!F1256</f>
        <v>176232</v>
      </c>
      <c r="K30" s="1050">
        <f>ОБЩИЙ!F1289</f>
        <v>201432</v>
      </c>
      <c r="L30" s="129" t="s">
        <v>180</v>
      </c>
      <c r="M30" s="1116">
        <f>ОБЩИЙ!F1768</f>
        <v>818052</v>
      </c>
      <c r="N30" s="1043">
        <f>ОБЩИЙ!F1803</f>
        <v>834120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</row>
    <row r="31" spans="1:60" s="65" customFormat="1" ht="15" customHeight="1">
      <c r="A31" s="112" t="s">
        <v>318</v>
      </c>
      <c r="B31" s="798">
        <f>ОБЩИЙ!F329</f>
        <v>188892</v>
      </c>
      <c r="C31" s="797">
        <f>ОБЩИЙ!F365</f>
        <v>188892</v>
      </c>
      <c r="D31" s="1057">
        <f>ОБЩИЙ!F402</f>
        <v>196224</v>
      </c>
      <c r="E31" s="798">
        <f>ОБЩИЙ!F454</f>
        <v>201432</v>
      </c>
      <c r="F31" s="797">
        <f>ОБЩИЙ!F485</f>
        <v>186384</v>
      </c>
      <c r="G31" s="1056">
        <f>ОБЩИЙ!F518</f>
        <v>209088</v>
      </c>
      <c r="H31" s="707">
        <f>ОБЩИЙ!F429</f>
        <v>264816</v>
      </c>
      <c r="I31" s="706">
        <f>ОБЩИЙ!F545</f>
        <v>300252</v>
      </c>
      <c r="J31" s="1058">
        <f>ОБЩИЙ!F1257</f>
        <v>213072</v>
      </c>
      <c r="K31" s="1057">
        <f>ОБЩИЙ!F1290</f>
        <v>243240</v>
      </c>
      <c r="L31" s="121" t="s">
        <v>181</v>
      </c>
      <c r="M31" s="1078">
        <f>ОБЩИЙ!F1769</f>
        <v>111168</v>
      </c>
      <c r="N31" s="1033">
        <f>ОБЩИЙ!F1804</f>
        <v>116976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</row>
    <row r="32" spans="1:60" s="65" customFormat="1" ht="15" customHeight="1">
      <c r="A32" s="113" t="s">
        <v>322</v>
      </c>
      <c r="B32" s="798">
        <f>ОБЩИЙ!F330</f>
        <v>261348</v>
      </c>
      <c r="C32" s="797">
        <f>ОБЩИЙ!F366</f>
        <v>261348</v>
      </c>
      <c r="D32" s="1057">
        <f>ОБЩИЙ!F403</f>
        <v>271608</v>
      </c>
      <c r="E32" s="798">
        <f>ОБЩИЙ!F455</f>
        <v>277344</v>
      </c>
      <c r="F32" s="797">
        <f>ОБЩИЙ!F486</f>
        <v>277344</v>
      </c>
      <c r="G32" s="1056">
        <f>ОБЩИЙ!F519</f>
        <v>288048</v>
      </c>
      <c r="H32" s="707">
        <f>ОБЩИЙ!F430</f>
        <v>347652</v>
      </c>
      <c r="I32" s="706">
        <f>ОБЩИЙ!F546</f>
        <v>389040</v>
      </c>
      <c r="J32" s="1058">
        <f>ОБЩИЙ!F1258</f>
        <v>291528</v>
      </c>
      <c r="K32" s="1057">
        <f>ОБЩИЙ!F1291</f>
        <v>331404</v>
      </c>
      <c r="L32" s="123" t="s">
        <v>182</v>
      </c>
      <c r="M32" s="957">
        <f>ОБЩИЙ!F1770</f>
        <v>174300</v>
      </c>
      <c r="N32" s="1035">
        <f>ОБЩИЙ!F1805</f>
        <v>180612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</row>
    <row r="33" spans="1:60" s="84" customFormat="1" ht="15" customHeight="1" thickBot="1">
      <c r="A33" s="115" t="s">
        <v>329</v>
      </c>
      <c r="B33" s="800">
        <f>ОБЩИЙ!F331</f>
        <v>424392</v>
      </c>
      <c r="C33" s="799">
        <f>ОБЩИЙ!F367</f>
        <v>424392</v>
      </c>
      <c r="D33" s="1063">
        <f>ОБЩИЙ!F404</f>
        <v>441276</v>
      </c>
      <c r="E33" s="800">
        <f>ОБЩИЙ!F456</f>
        <v>447816</v>
      </c>
      <c r="F33" s="799">
        <f>ОБЩИЙ!F487</f>
        <v>447816</v>
      </c>
      <c r="G33" s="1062">
        <f>ОБЩИЙ!F520</f>
        <v>465432</v>
      </c>
      <c r="H33" s="707">
        <f>ОБЩИЙ!F431</f>
        <v>532056</v>
      </c>
      <c r="I33" s="706">
        <f>ОБЩИЙ!F547</f>
        <v>586272</v>
      </c>
      <c r="J33" s="1064">
        <f>ОБЩИЙ!F1259</f>
        <v>471660</v>
      </c>
      <c r="K33" s="1070">
        <f>ОБЩИЙ!F1292</f>
        <v>528924</v>
      </c>
      <c r="L33" s="123" t="s">
        <v>183</v>
      </c>
      <c r="M33" s="957">
        <f>ОБЩИЙ!F1771</f>
        <v>269424</v>
      </c>
      <c r="N33" s="1035">
        <f>ОБЩИЙ!F1806</f>
        <v>280560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</row>
    <row r="34" spans="1:60" s="84" customFormat="1" ht="15" customHeight="1">
      <c r="A34" s="111" t="s">
        <v>315</v>
      </c>
      <c r="B34" s="821" t="s">
        <v>26</v>
      </c>
      <c r="C34" s="547">
        <f>ОБЩИЙ!F368</f>
        <v>203556</v>
      </c>
      <c r="D34" s="1050">
        <f>ОБЩИЙ!F405</f>
        <v>211404</v>
      </c>
      <c r="E34" s="652" t="s">
        <v>26</v>
      </c>
      <c r="F34" s="547">
        <f>ОБЩИЙ!F488</f>
        <v>217992</v>
      </c>
      <c r="G34" s="1049">
        <f>ОБЩИЙ!F521</f>
        <v>226152</v>
      </c>
      <c r="H34" s="652" t="s">
        <v>26</v>
      </c>
      <c r="I34" s="654" t="s">
        <v>26</v>
      </c>
      <c r="J34" s="1051">
        <f>ОБЩИЙ!F1260</f>
        <v>240468</v>
      </c>
      <c r="K34" s="1050">
        <f>ОБЩИЙ!F1293</f>
        <v>269064</v>
      </c>
      <c r="L34" s="123" t="s">
        <v>184</v>
      </c>
      <c r="M34" s="957">
        <f>ОБЩИЙ!F1772</f>
        <v>392496</v>
      </c>
      <c r="N34" s="1035">
        <f>ОБЩИЙ!F1807</f>
        <v>404424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</row>
    <row r="35" spans="1:60" s="84" customFormat="1" ht="15" customHeight="1">
      <c r="A35" s="112" t="s">
        <v>319</v>
      </c>
      <c r="B35" s="798">
        <f>ОБЩИЙ!F332</f>
        <v>259896</v>
      </c>
      <c r="C35" s="797">
        <f>ОБЩИЙ!F369</f>
        <v>259896</v>
      </c>
      <c r="D35" s="1057">
        <f>ОБЩИЙ!F406</f>
        <v>270036</v>
      </c>
      <c r="E35" s="798">
        <f>ОБЩИЙ!F457</f>
        <v>271116</v>
      </c>
      <c r="F35" s="797">
        <f>ОБЩИЙ!F489</f>
        <v>271116</v>
      </c>
      <c r="G35" s="1056">
        <f>ОБЩИЙ!F522</f>
        <v>281532</v>
      </c>
      <c r="H35" s="707">
        <f>ОБЩИЙ!F432</f>
        <v>352740</v>
      </c>
      <c r="I35" s="706">
        <f>ОБЩИЙ!F548</f>
        <v>404100</v>
      </c>
      <c r="J35" s="1058">
        <f>ОБЩИЙ!F1261</f>
        <v>293904</v>
      </c>
      <c r="K35" s="1057">
        <f>ОБЩИЙ!F1294</f>
        <v>328320</v>
      </c>
      <c r="L35" s="123" t="s">
        <v>185</v>
      </c>
      <c r="M35" s="957">
        <f>ОБЩИЙ!F1773</f>
        <v>640836</v>
      </c>
      <c r="N35" s="1035">
        <f>ОБЩИЙ!F1808</f>
        <v>646260</v>
      </c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</row>
    <row r="36" spans="1:60" s="84" customFormat="1" ht="15" customHeight="1">
      <c r="A36" s="113" t="s">
        <v>323</v>
      </c>
      <c r="B36" s="798">
        <f>ОБЩИЙ!F333</f>
        <v>360708</v>
      </c>
      <c r="C36" s="797">
        <f>ОБЩИЙ!F370</f>
        <v>360708</v>
      </c>
      <c r="D36" s="1057">
        <f>ОБЩИЙ!F407</f>
        <v>374904</v>
      </c>
      <c r="E36" s="798">
        <f>ОБЩИЙ!F458</f>
        <v>374808</v>
      </c>
      <c r="F36" s="797">
        <f>ОБЩИЙ!F490</f>
        <v>374808</v>
      </c>
      <c r="G36" s="1056">
        <f>ОБЩИЙ!F523</f>
        <v>389376</v>
      </c>
      <c r="H36" s="707">
        <f>ОБЩИЙ!F433</f>
        <v>464784</v>
      </c>
      <c r="I36" s="705">
        <f>ОБЩИЙ!F549</f>
        <v>527016</v>
      </c>
      <c r="J36" s="1058">
        <f>ОБЩИЙ!F1262</f>
        <v>403092</v>
      </c>
      <c r="K36" s="1059">
        <f>ОБЩИЙ!F1295</f>
        <v>448740</v>
      </c>
      <c r="L36" s="123" t="s">
        <v>186</v>
      </c>
      <c r="M36" s="1004">
        <f>ОБЩИЙ!F1774</f>
        <v>1013772</v>
      </c>
      <c r="N36" s="1035">
        <f>ОБЩИЙ!F1809</f>
        <v>1033164</v>
      </c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</row>
    <row r="37" spans="1:60" s="84" customFormat="1" ht="15" customHeight="1" thickBot="1">
      <c r="A37" s="115" t="s">
        <v>330</v>
      </c>
      <c r="B37" s="802">
        <f>ОБЩИЙ!F334</f>
        <v>587736</v>
      </c>
      <c r="C37" s="801">
        <f>ОБЩИЙ!F371</f>
        <v>587736</v>
      </c>
      <c r="D37" s="1070">
        <f>ОБЩИЙ!F408</f>
        <v>611148</v>
      </c>
      <c r="E37" s="802">
        <f>ОБЩИЙ!F459</f>
        <v>608088</v>
      </c>
      <c r="F37" s="801">
        <f>ОБЩИЙ!F491</f>
        <v>608088</v>
      </c>
      <c r="G37" s="1069">
        <f>ОБЩИЙ!F524</f>
        <v>632100</v>
      </c>
      <c r="H37" s="657" t="s">
        <v>26</v>
      </c>
      <c r="I37" s="658" t="s">
        <v>26</v>
      </c>
      <c r="J37" s="1071">
        <f>ОБЩИЙ!F1263</f>
        <v>648360</v>
      </c>
      <c r="K37" s="1112">
        <f>ОБЩИЙ!F1296</f>
        <v>719004</v>
      </c>
      <c r="L37" s="146"/>
      <c r="M37" s="567"/>
      <c r="N37" s="568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</row>
    <row r="38" spans="2:60" ht="15">
      <c r="B38" s="29"/>
      <c r="C38" s="42"/>
      <c r="D38" s="42"/>
      <c r="E38" s="42"/>
      <c r="F38" s="42"/>
      <c r="G38" s="42"/>
      <c r="H38" s="29"/>
      <c r="I38" s="42"/>
      <c r="J38" s="42"/>
      <c r="K38" s="42"/>
      <c r="L38" s="484"/>
      <c r="M38" s="624"/>
      <c r="N38" s="62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</row>
    <row r="39" spans="8:60" ht="15">
      <c r="H39" s="29"/>
      <c r="I39" s="42"/>
      <c r="J39" s="42"/>
      <c r="K39" s="42"/>
      <c r="L39" s="484"/>
      <c r="M39" s="624"/>
      <c r="N39" s="62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</row>
    <row r="40" spans="8:60" ht="15">
      <c r="H40" s="29"/>
      <c r="I40" s="42"/>
      <c r="J40" s="42"/>
      <c r="K40" s="42"/>
      <c r="L40" s="484"/>
      <c r="M40" s="624"/>
      <c r="N40" s="62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</row>
    <row r="41" spans="8:60" ht="15">
      <c r="H41" s="29"/>
      <c r="I41" s="42"/>
      <c r="J41" s="42"/>
      <c r="K41" s="42"/>
      <c r="L41" s="484"/>
      <c r="M41" s="624"/>
      <c r="N41" s="62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</row>
    <row r="42" spans="8:60" ht="15">
      <c r="H42" s="29"/>
      <c r="I42" s="42"/>
      <c r="J42" s="42"/>
      <c r="K42" s="42"/>
      <c r="L42" s="484"/>
      <c r="M42" s="624"/>
      <c r="N42" s="62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</row>
    <row r="43" spans="8:60" ht="15">
      <c r="H43" s="29"/>
      <c r="I43" s="42"/>
      <c r="J43" s="42"/>
      <c r="K43" s="42"/>
      <c r="L43" s="484"/>
      <c r="M43" s="624"/>
      <c r="N43" s="624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8:60" ht="15">
      <c r="H44" s="2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</row>
    <row r="45" spans="8:60" ht="15">
      <c r="H45" s="29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</row>
    <row r="46" spans="8:60" ht="15">
      <c r="H46" s="29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</row>
    <row r="47" spans="8:60" ht="15">
      <c r="H47" s="29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</row>
    <row r="48" spans="8:60" ht="15">
      <c r="H48" s="29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</row>
    <row r="49" spans="8:60" ht="15">
      <c r="H49" s="29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</row>
    <row r="50" spans="8:60" ht="15">
      <c r="H50" s="29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</row>
    <row r="51" spans="8:60" ht="15">
      <c r="H51" s="29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</row>
    <row r="52" spans="8:60" ht="15">
      <c r="H52" s="29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</row>
    <row r="53" spans="8:60" ht="15">
      <c r="H53" s="29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</row>
    <row r="54" spans="8:60" ht="15">
      <c r="H54" s="29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</row>
    <row r="55" spans="8:60" ht="15">
      <c r="H55" s="29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</row>
    <row r="56" spans="8:60" ht="15">
      <c r="H56" s="29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</row>
    <row r="57" spans="8:60" ht="15">
      <c r="H57" s="29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</row>
    <row r="58" spans="8:60" ht="15">
      <c r="H58" s="29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</row>
    <row r="59" spans="8:60" ht="15">
      <c r="H59" s="29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</row>
    <row r="60" spans="8:60" ht="15">
      <c r="H60" s="29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</row>
    <row r="61" spans="8:60" ht="15">
      <c r="H61" s="29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</row>
    <row r="62" spans="8:60" ht="15">
      <c r="H62" s="29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</row>
    <row r="63" spans="8:60" ht="15">
      <c r="H63" s="29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</row>
    <row r="64" spans="8:60" ht="15">
      <c r="H64" s="29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</row>
    <row r="65" spans="8:60" ht="15">
      <c r="H65" s="29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</row>
    <row r="66" spans="8:60" ht="15">
      <c r="H66" s="29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</row>
    <row r="67" spans="8:60" ht="15">
      <c r="H67" s="29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Алекс-Админ</cp:lastModifiedBy>
  <cp:lastPrinted>2023-05-11T12:40:29Z</cp:lastPrinted>
  <dcterms:created xsi:type="dcterms:W3CDTF">2001-05-23T05:27:39Z</dcterms:created>
  <dcterms:modified xsi:type="dcterms:W3CDTF">2024-04-19T12:42:38Z</dcterms:modified>
  <cp:category/>
  <cp:version/>
  <cp:contentType/>
  <cp:contentStatus/>
</cp:coreProperties>
</file>